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"/>
    </mc:Choice>
  </mc:AlternateContent>
  <xr:revisionPtr revIDLastSave="0" documentId="8_{36A248E9-7AE6-493A-B64E-6D8A572009BE}" xr6:coauthVersionLast="43" xr6:coauthVersionMax="43" xr10:uidLastSave="{00000000-0000-0000-0000-000000000000}"/>
  <bookViews>
    <workbookView xWindow="-120" yWindow="-120" windowWidth="20730" windowHeight="11160" firstSheet="2" xr2:uid="{D48F4C3C-C3CE-40E0-BF8D-D04B84EB2C7B}"/>
  </bookViews>
  <sheets>
    <sheet name="Lección41" sheetId="1" r:id="rId1"/>
    <sheet name="Resultados41" sheetId="2" r:id="rId2"/>
    <sheet name="Lección42" sheetId="3" r:id="rId3"/>
    <sheet name="Resultados42" sheetId="4" r:id="rId4"/>
    <sheet name="Lección43" sheetId="5" r:id="rId5"/>
    <sheet name="Resultados43" sheetId="6" r:id="rId6"/>
    <sheet name="Lección 44" sheetId="7" r:id="rId7"/>
    <sheet name="Resultados44" sheetId="8" r:id="rId8"/>
    <sheet name="Lección 45" sheetId="9" r:id="rId9"/>
    <sheet name="Resultados45" sheetId="10" r:id="rId10"/>
  </sheets>
  <definedNames>
    <definedName name="_xlnm.Print_Area" localSheetId="6">'Lección 44'!$A$1:$P$72</definedName>
    <definedName name="_xlnm.Print_Area" localSheetId="8">'Lección 45'!$A$1:$P$72</definedName>
    <definedName name="_xlnm.Print_Area" localSheetId="0">Lección41!$A$1:$R$99</definedName>
    <definedName name="_xlnm.Print_Area" localSheetId="2">Lección42!$A$1:$Q$64</definedName>
    <definedName name="_xlnm.Print_Area" localSheetId="4">Lección43!$A$1:$P$69</definedName>
    <definedName name="_xlnm.Print_Area" localSheetId="1">Resultados41!$A$1:$R$99</definedName>
    <definedName name="_xlnm.Print_Area" localSheetId="3">Resultados42!$A$1:$Q$64</definedName>
    <definedName name="_xlnm.Print_Area" localSheetId="5">Resultados43!$A$1:$P$69</definedName>
    <definedName name="_xlnm.Print_Area" localSheetId="7">Resultados44!$A$1:$P$72</definedName>
    <definedName name="_xlnm.Print_Area" localSheetId="9">Resultados45!$A$1:$P$72</definedName>
    <definedName name="Z_EA89241B_FA4E_4CF0_A19E_9D5CAE55AA0D_.wvu.Cols" localSheetId="6" hidden="1">'Lección 44'!$P:$XFD</definedName>
    <definedName name="Z_EA89241B_FA4E_4CF0_A19E_9D5CAE55AA0D_.wvu.Cols" localSheetId="8" hidden="1">'Lección 45'!$P:$XFD</definedName>
    <definedName name="Z_EA89241B_FA4E_4CF0_A19E_9D5CAE55AA0D_.wvu.Cols" localSheetId="0" hidden="1">Lección41!$R:$XFD</definedName>
    <definedName name="Z_EA89241B_FA4E_4CF0_A19E_9D5CAE55AA0D_.wvu.Cols" localSheetId="2" hidden="1">Lección42!$Q:$XFD</definedName>
    <definedName name="Z_EA89241B_FA4E_4CF0_A19E_9D5CAE55AA0D_.wvu.Cols" localSheetId="4" hidden="1">Lección43!$P:$XFD</definedName>
    <definedName name="Z_EA89241B_FA4E_4CF0_A19E_9D5CAE55AA0D_.wvu.Cols" localSheetId="1" hidden="1">Resultados41!$R:$XFD</definedName>
    <definedName name="Z_EA89241B_FA4E_4CF0_A19E_9D5CAE55AA0D_.wvu.Cols" localSheetId="3" hidden="1">Resultados42!$Q:$XFD</definedName>
    <definedName name="Z_EA89241B_FA4E_4CF0_A19E_9D5CAE55AA0D_.wvu.Cols" localSheetId="5" hidden="1">Resultados43!$P:$XFD</definedName>
    <definedName name="Z_EA89241B_FA4E_4CF0_A19E_9D5CAE55AA0D_.wvu.Cols" localSheetId="7" hidden="1">Resultados44!$P:$XFD</definedName>
    <definedName name="Z_EA89241B_FA4E_4CF0_A19E_9D5CAE55AA0D_.wvu.Cols" localSheetId="9" hidden="1">Resultados45!$P:$XFD</definedName>
    <definedName name="Z_EA89241B_FA4E_4CF0_A19E_9D5CAE55AA0D_.wvu.PrintArea" localSheetId="6" hidden="1">'Lección 44'!$A$1:$P$67</definedName>
    <definedName name="Z_EA89241B_FA4E_4CF0_A19E_9D5CAE55AA0D_.wvu.PrintArea" localSheetId="8" hidden="1">'Lección 45'!$A$1:$P$67</definedName>
    <definedName name="Z_EA89241B_FA4E_4CF0_A19E_9D5CAE55AA0D_.wvu.PrintArea" localSheetId="0" hidden="1">Lección41!$A$1:$W$95</definedName>
    <definedName name="Z_EA89241B_FA4E_4CF0_A19E_9D5CAE55AA0D_.wvu.PrintArea" localSheetId="2" hidden="1">Lección42!$A$1:$V$62</definedName>
    <definedName name="Z_EA89241B_FA4E_4CF0_A19E_9D5CAE55AA0D_.wvu.PrintArea" localSheetId="4" hidden="1">Lección43!$A$1:$P$65</definedName>
    <definedName name="Z_EA89241B_FA4E_4CF0_A19E_9D5CAE55AA0D_.wvu.PrintArea" localSheetId="1" hidden="1">Resultados41!$A$1:$W$95</definedName>
    <definedName name="Z_EA89241B_FA4E_4CF0_A19E_9D5CAE55AA0D_.wvu.PrintArea" localSheetId="3" hidden="1">Resultados42!$A$1:$V$62</definedName>
    <definedName name="Z_EA89241B_FA4E_4CF0_A19E_9D5CAE55AA0D_.wvu.PrintArea" localSheetId="5" hidden="1">Resultados43!$A$1:$P$65</definedName>
    <definedName name="Z_EA89241B_FA4E_4CF0_A19E_9D5CAE55AA0D_.wvu.PrintArea" localSheetId="7" hidden="1">Resultados44!$A$1:$P$67</definedName>
    <definedName name="Z_EA89241B_FA4E_4CF0_A19E_9D5CAE55AA0D_.wvu.PrintArea" localSheetId="9" hidden="1">Resultados45!$A$1:$P$67</definedName>
    <definedName name="Z_EA89241B_FA4E_4CF0_A19E_9D5CAE55AA0D_.wvu.Rows" localSheetId="6" hidden="1">'Lección 44'!$151:$1048576,'Lección 44'!$68:$150</definedName>
    <definedName name="Z_EA89241B_FA4E_4CF0_A19E_9D5CAE55AA0D_.wvu.Rows" localSheetId="8" hidden="1">'Lección 45'!$151:$1048576,'Lección 45'!$68:$150</definedName>
    <definedName name="Z_EA89241B_FA4E_4CF0_A19E_9D5CAE55AA0D_.wvu.Rows" localSheetId="0" hidden="1">Lección41!$179:$1048576,Lección41!$96:$178</definedName>
    <definedName name="Z_EA89241B_FA4E_4CF0_A19E_9D5CAE55AA0D_.wvu.Rows" localSheetId="2" hidden="1">Lección42!$146:$1048576,Lección42!$63:$145</definedName>
    <definedName name="Z_EA89241B_FA4E_4CF0_A19E_9D5CAE55AA0D_.wvu.Rows" localSheetId="4" hidden="1">Lección43!$149:$1048576,Lección43!$66:$148</definedName>
    <definedName name="Z_EA89241B_FA4E_4CF0_A19E_9D5CAE55AA0D_.wvu.Rows" localSheetId="1" hidden="1">Resultados41!$179:$1048576,Resultados41!$96:$178</definedName>
    <definedName name="Z_EA89241B_FA4E_4CF0_A19E_9D5CAE55AA0D_.wvu.Rows" localSheetId="3" hidden="1">Resultados42!$146:$1048576,Resultados42!$63:$145</definedName>
    <definedName name="Z_EA89241B_FA4E_4CF0_A19E_9D5CAE55AA0D_.wvu.Rows" localSheetId="5" hidden="1">Resultados43!$149:$1048576,Resultados43!$66:$148</definedName>
    <definedName name="Z_EA89241B_FA4E_4CF0_A19E_9D5CAE55AA0D_.wvu.Rows" localSheetId="7" hidden="1">Resultados44!$151:$1048576,Resultados44!$68:$150</definedName>
    <definedName name="Z_EA89241B_FA4E_4CF0_A19E_9D5CAE55AA0D_.wvu.Rows" localSheetId="9" hidden="1">Resultados45!$151:$1048576,Resultados45!$68:$150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9" l="1"/>
  <c r="C66" i="9"/>
  <c r="D65" i="9"/>
  <c r="C65" i="9"/>
  <c r="D60" i="9"/>
  <c r="C60" i="9"/>
  <c r="D58" i="9"/>
  <c r="C58" i="9"/>
  <c r="D52" i="9"/>
  <c r="C52" i="9"/>
  <c r="D51" i="9"/>
  <c r="C51" i="9"/>
  <c r="D46" i="9"/>
  <c r="C46" i="9"/>
  <c r="D45" i="9"/>
  <c r="C45" i="9"/>
  <c r="D40" i="9"/>
  <c r="C40" i="9"/>
  <c r="D39" i="9"/>
  <c r="C39" i="9"/>
  <c r="D34" i="9"/>
  <c r="C34" i="9"/>
  <c r="D33" i="9"/>
  <c r="C33" i="9"/>
  <c r="D28" i="9"/>
  <c r="C28" i="9"/>
  <c r="D27" i="9"/>
  <c r="C27" i="9"/>
  <c r="D22" i="9"/>
  <c r="C22" i="9"/>
  <c r="D21" i="9"/>
  <c r="C21" i="9"/>
  <c r="B65" i="7" l="1"/>
  <c r="B58" i="7"/>
  <c r="B52" i="7"/>
  <c r="B48" i="7"/>
  <c r="B41" i="7"/>
  <c r="B36" i="7"/>
  <c r="B30" i="7"/>
  <c r="B23" i="7"/>
  <c r="B17" i="7"/>
  <c r="C63" i="5" l="1"/>
  <c r="C58" i="5"/>
  <c r="C54" i="5"/>
  <c r="C49" i="5"/>
  <c r="C45" i="5"/>
  <c r="C41" i="5"/>
  <c r="C37" i="5"/>
  <c r="C33" i="5"/>
  <c r="C29" i="5"/>
  <c r="C25" i="5"/>
  <c r="C20" i="5"/>
  <c r="C58" i="3" l="1"/>
  <c r="C54" i="3"/>
  <c r="C50" i="3"/>
  <c r="C46" i="3"/>
  <c r="C42" i="3"/>
  <c r="C38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D91" i="1" l="1"/>
  <c r="I87" i="1"/>
  <c r="F84" i="1"/>
  <c r="J81" i="1"/>
  <c r="H78" i="1"/>
  <c r="H75" i="1"/>
  <c r="F72" i="1"/>
  <c r="G69" i="1"/>
  <c r="I66" i="1"/>
  <c r="P62" i="1"/>
  <c r="Q61" i="1"/>
  <c r="P61" i="1"/>
  <c r="Q60" i="1"/>
  <c r="P60" i="1"/>
  <c r="P59" i="1"/>
  <c r="P58" i="1"/>
  <c r="D54" i="1"/>
  <c r="D49" i="1"/>
  <c r="D45" i="1"/>
  <c r="D41" i="1"/>
  <c r="D37" i="1"/>
  <c r="D33" i="1"/>
  <c r="D29" i="1"/>
  <c r="D25" i="1"/>
  <c r="I21" i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30" authorId="0" shapeId="0" xr:uid="{DEA3737A-5517-4CAD-8729-2BEFB5873DFB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<sst xmlns="http://schemas.openxmlformats.org/spreadsheetml/2006/main" count="574" uniqueCount="272">
  <si>
    <t>LECCIÓN 41 – WAS – WERE / PASADO PROGRESIVO</t>
  </si>
  <si>
    <t>VOCABULARY</t>
  </si>
  <si>
    <t>Classmates</t>
  </si>
  <si>
    <t>Compañeros de clase</t>
  </si>
  <si>
    <t>Cinema</t>
  </si>
  <si>
    <t>Cine</t>
  </si>
  <si>
    <t>Call</t>
  </si>
  <si>
    <t>Llamar – Llamada</t>
  </si>
  <si>
    <t>Children – Kids</t>
  </si>
  <si>
    <t>Niños – Chicos</t>
  </si>
  <si>
    <t>Open</t>
  </si>
  <si>
    <t>Abrir – Abierto</t>
  </si>
  <si>
    <t>Beer(s)</t>
  </si>
  <si>
    <t>Cerveza(s)</t>
  </si>
  <si>
    <t>Weather</t>
  </si>
  <si>
    <t>Clima</t>
  </si>
  <si>
    <t>Have fun</t>
  </si>
  <si>
    <t>Divertirse</t>
  </si>
  <si>
    <t>Quite</t>
  </si>
  <si>
    <t>Bastante</t>
  </si>
  <si>
    <t>Fast</t>
  </si>
  <si>
    <t>Rápido</t>
  </si>
  <si>
    <t>Chat</t>
  </si>
  <si>
    <t>Charlar – Chatear</t>
  </si>
  <si>
    <t>Hard</t>
  </si>
  <si>
    <t>Duro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</si>
  <si>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inglés las siguientes oraciones.</t>
    </r>
  </si>
  <si>
    <t>1.</t>
  </si>
  <si>
    <t>John estaba en su casa:</t>
  </si>
  <si>
    <t>Escribe tus respuestas aquí.</t>
  </si>
  <si>
    <t>2.</t>
  </si>
  <si>
    <t>Ellos eran compañeros de clase:</t>
  </si>
  <si>
    <t>3.</t>
  </si>
  <si>
    <t>Pilar o Carmen estuvo en el cine con Camilo:</t>
  </si>
  <si>
    <t>4.</t>
  </si>
  <si>
    <t>Mary estuvo en el hospital esta mañana:</t>
  </si>
  <si>
    <t>5.</t>
  </si>
  <si>
    <t>Yo estuve comiendo pizza el lunes y mi amiga estuvo viendo una película:</t>
  </si>
  <si>
    <t>6.</t>
  </si>
  <si>
    <t>Mis vecinos estuvieron llamando la policía anoche. La policía estuvo en mi casa:</t>
  </si>
  <si>
    <t>7.</t>
  </si>
  <si>
    <t>Nosotros estábamos en mi casa. Estuvimos cantando y bailando con los niños:</t>
  </si>
  <si>
    <t>8.</t>
  </si>
  <si>
    <t>Ella y él estuvieron en un restaurante chino. Ellos fueron amigos en la escuela:</t>
  </si>
  <si>
    <t>9.</t>
  </si>
  <si>
    <t>Yo estaba con él y él estaba conmigo. Ellos estaban con ella y ella estaba con ellos:</t>
  </si>
  <si>
    <t>10.</t>
  </si>
  <si>
    <t>Claire era la madre de él. Juan era el padre de ellos. Ellos estaban jugando en el parque ayer</t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</si>
  <si>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Completa las siguientes oraciones utilizando WAS o WERE:</t>
    </r>
  </si>
  <si>
    <t>Smith</t>
  </si>
  <si>
    <t>in the street this morning.</t>
  </si>
  <si>
    <t>Paul or Mark</t>
  </si>
  <si>
    <t>opening the store.</t>
  </si>
  <si>
    <t>I</t>
  </si>
  <si>
    <t>with my boy friend drinking some beers. We</t>
  </si>
  <si>
    <t>having fun.</t>
  </si>
  <si>
    <t>The weather</t>
  </si>
  <si>
    <t>really cold but we</t>
  </si>
  <si>
    <t>swimming in the pool.</t>
  </si>
  <si>
    <t>She</t>
  </si>
  <si>
    <t>walking quite fast yesterday.</t>
  </si>
  <si>
    <t>Convierte las siguientes oraciones de presente a pasado utilizando WAS y WERE:</t>
  </si>
  <si>
    <t>Jane and Michael are doctors:</t>
  </si>
  <si>
    <t>She’s in the museum:</t>
  </si>
  <si>
    <t>It’s a big dog:</t>
  </si>
  <si>
    <t>You’re my best friend:</t>
  </si>
  <si>
    <t>We  are  studying French:</t>
  </si>
  <si>
    <t>Paula or Karla is sleeping on my bed:</t>
  </si>
  <si>
    <t>I’m really busy:</t>
  </si>
  <si>
    <t>He’s chatting with his girlfriend:</t>
  </si>
  <si>
    <t>Lukas and I are tired. We are working hard: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</si>
  <si>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</si>
  <si>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</si>
  <si>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John was in his house.</t>
  </si>
  <si>
    <t>They were classmates.</t>
  </si>
  <si>
    <t>Pilar or Carmen was in the cinema with Camilo.</t>
  </si>
  <si>
    <t>Mary was in / at the hospital this morning.</t>
  </si>
  <si>
    <t>I was eating pizza on Monday and my friend / Girl friend was watching a movie.</t>
  </si>
  <si>
    <t>My neighbors were calling the police last night. The police were in my house.</t>
  </si>
  <si>
    <t>We were in my house. We were singing and dancing with the children / kids.</t>
  </si>
  <si>
    <t>She and he were in / At a chinese restaurant. They were friends in the school.</t>
  </si>
  <si>
    <t>I was with him and he was with me. They were with her and she was with them.</t>
  </si>
  <si>
    <t>Claire was his mother. Juan was their father. They were playing in the park yesterday.</t>
  </si>
  <si>
    <t>was</t>
  </si>
  <si>
    <t>were</t>
  </si>
  <si>
    <t>Jane and Michael were doctors.</t>
  </si>
  <si>
    <t>She was in the museum.</t>
  </si>
  <si>
    <t>It was a big dog.</t>
  </si>
  <si>
    <t>You were my best friend.</t>
  </si>
  <si>
    <t>We were studying french.</t>
  </si>
  <si>
    <t>Paula or Karla was sleeping on my bed.</t>
  </si>
  <si>
    <t>I was really busy.</t>
  </si>
  <si>
    <t>He was chatting with his girlfriend.</t>
  </si>
  <si>
    <t>Lukas and i were tired. we were working hard.</t>
  </si>
  <si>
    <t>Contenido GRATUITO en: www.pacho8a.com</t>
  </si>
  <si>
    <t>LECCIÓN 42 – ADVERBIOS DE TIEMPO EN PASADO Y PRESENTE</t>
  </si>
  <si>
    <t>Candy(ies)</t>
  </si>
  <si>
    <t>Dulce(s)</t>
  </si>
  <si>
    <t>Horror movies</t>
  </si>
  <si>
    <t>Películas de terror.</t>
  </si>
  <si>
    <t>Together</t>
  </si>
  <si>
    <t>Juntos(as)</t>
  </si>
  <si>
    <t>Uncle</t>
  </si>
  <si>
    <t>Tío</t>
  </si>
  <si>
    <t>Soccer game</t>
  </si>
  <si>
    <t>Partido de fútbol</t>
  </si>
  <si>
    <t>Sing</t>
  </si>
  <si>
    <t>Cantar</t>
  </si>
  <si>
    <t>Dance</t>
  </si>
  <si>
    <t>Bailar</t>
  </si>
  <si>
    <t>Plant</t>
  </si>
  <si>
    <t>Plantar – Sembrar</t>
  </si>
  <si>
    <t>Clean</t>
  </si>
  <si>
    <t>Limpiar</t>
  </si>
  <si>
    <t>Driver</t>
  </si>
  <si>
    <t>Conductor</t>
  </si>
  <si>
    <t>Engineer</t>
  </si>
  <si>
    <t>Ingeniero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</si>
  <si>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Completa la siguiente historia usando </t>
    </r>
    <r>
      <rPr>
        <b/>
        <u/>
        <sz val="10.5"/>
        <color theme="1"/>
        <rFont val="Calibri"/>
        <family val="2"/>
        <scheme val="minor"/>
      </rPr>
      <t>AM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IS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ARE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WAS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WERE</t>
    </r>
    <r>
      <rPr>
        <sz val="10.5"/>
        <color theme="1"/>
        <rFont val="Calibri"/>
        <family val="2"/>
        <scheme val="minor"/>
      </rPr>
      <t>:</t>
    </r>
  </si>
  <si>
    <t>Utiliza los siguientes espacios para colocar tus respuestas.</t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</si>
  <si>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inglés las siguientes oraciones:</t>
    </r>
  </si>
  <si>
    <r>
      <rPr>
        <b/>
        <sz val="10.5"/>
        <color theme="1"/>
        <rFont val="Calibri"/>
        <family val="2"/>
        <scheme val="minor"/>
      </rPr>
      <t xml:space="preserve">a. </t>
    </r>
    <r>
      <rPr>
        <sz val="10.5"/>
        <color theme="1"/>
        <rFont val="Calibri"/>
        <family val="2"/>
        <scheme val="minor"/>
      </rPr>
      <t>En este momento ella está limpiando su oficina.</t>
    </r>
  </si>
  <si>
    <r>
      <rPr>
        <b/>
        <sz val="10.5"/>
        <color theme="1"/>
        <rFont val="Calibri"/>
        <family val="2"/>
        <scheme val="minor"/>
      </rPr>
      <t>b.</t>
    </r>
    <r>
      <rPr>
        <sz val="10.5"/>
        <color theme="1"/>
        <rFont val="Calibri"/>
        <family val="2"/>
        <scheme val="minor"/>
      </rPr>
      <t xml:space="preserve"> Carol y Jack estuvieron en Bahamas el verano pasado.</t>
    </r>
  </si>
  <si>
    <r>
      <rPr>
        <b/>
        <sz val="10.5"/>
        <color theme="1"/>
        <rFont val="Calibri"/>
        <family val="2"/>
        <scheme val="minor"/>
      </rPr>
      <t xml:space="preserve">c. </t>
    </r>
    <r>
      <rPr>
        <sz val="10.5"/>
        <color theme="1"/>
        <rFont val="Calibri"/>
        <family val="2"/>
        <scheme val="minor"/>
      </rPr>
      <t>Actualmente estoy estudiando inglés, trabajando y practicando deportes.</t>
    </r>
  </si>
  <si>
    <r>
      <rPr>
        <b/>
        <sz val="10.5"/>
        <color theme="1"/>
        <rFont val="Calibri"/>
        <family val="2"/>
        <scheme val="minor"/>
      </rPr>
      <t xml:space="preserve">d. </t>
    </r>
    <r>
      <rPr>
        <sz val="10.5"/>
        <color theme="1"/>
        <rFont val="Calibri"/>
        <family val="2"/>
        <scheme val="minor"/>
      </rPr>
      <t>El viernes pasado Juan estuvo con nosotros, pero hoy está en Perú.</t>
    </r>
  </si>
  <si>
    <r>
      <rPr>
        <b/>
        <sz val="10.5"/>
        <color theme="1"/>
        <rFont val="Calibri"/>
        <family val="2"/>
        <scheme val="minor"/>
      </rPr>
      <t xml:space="preserve">e. </t>
    </r>
    <r>
      <rPr>
        <sz val="10.5"/>
        <color theme="1"/>
        <rFont val="Calibri"/>
        <family val="2"/>
        <scheme val="minor"/>
      </rPr>
      <t>El año pasado yo era un conductor, hoy en día soy un ingeniero.</t>
    </r>
  </si>
  <si>
    <r>
      <rPr>
        <b/>
        <sz val="10.5"/>
        <color theme="1"/>
        <rFont val="Calibri"/>
        <family val="2"/>
        <scheme val="minor"/>
      </rPr>
      <t xml:space="preserve">f. </t>
    </r>
    <r>
      <rPr>
        <sz val="10.5"/>
        <color theme="1"/>
        <rFont val="Calibri"/>
        <family val="2"/>
        <scheme val="minor"/>
      </rPr>
      <t>Mi padre tenía 70 años. Mi madre tiene 60 y mi hija tiene 4.</t>
    </r>
  </si>
  <si>
    <t>am</t>
  </si>
  <si>
    <t>is</t>
  </si>
  <si>
    <t>are</t>
  </si>
  <si>
    <t>At this moment she’s cleaning her office.</t>
  </si>
  <si>
    <t>Carol and Jack were in Bahamas last summer.</t>
  </si>
  <si>
    <t>Currently I’m studying English, working, and practicing sports.</t>
  </si>
  <si>
    <t>Last Friday Juan was with us, but today he’s in Peru.</t>
  </si>
  <si>
    <t>Last year I was a driver, nowadays I’m an engineer.</t>
  </si>
  <si>
    <t>My father was 70 years old. My mother is 60 and my daughter is 4.</t>
  </si>
  <si>
    <t>LECCIÓN 43 – USOS DE WHILE EN EL PASADO TO BE.</t>
  </si>
  <si>
    <t>Look at</t>
  </si>
  <si>
    <t>Mirar</t>
  </si>
  <si>
    <t>Prepare</t>
  </si>
  <si>
    <t>Preparar</t>
  </si>
  <si>
    <t>All night</t>
  </si>
  <si>
    <t>Toda la noche</t>
  </si>
  <si>
    <t xml:space="preserve">Take a shower </t>
  </si>
  <si>
    <t>Tomar una ducha</t>
  </si>
  <si>
    <t>Peel</t>
  </si>
  <si>
    <t>Pelar</t>
  </si>
  <si>
    <t>Potato(es)</t>
  </si>
  <si>
    <t>Papa(s)</t>
  </si>
  <si>
    <t>Boil</t>
  </si>
  <si>
    <t>Hervir</t>
  </si>
  <si>
    <t>Walk</t>
  </si>
  <si>
    <t>Caminar</t>
  </si>
  <si>
    <t>Junk food</t>
  </si>
  <si>
    <t>Comida chatarra</t>
  </si>
  <si>
    <t>Explain to</t>
  </si>
  <si>
    <t>Explicar</t>
  </si>
  <si>
    <t>Write</t>
  </si>
  <si>
    <t>Escribir</t>
  </si>
  <si>
    <t>Ring</t>
  </si>
  <si>
    <t>Sonar - Anillo</t>
  </si>
  <si>
    <t>Smoke</t>
  </si>
  <si>
    <t>Fumar</t>
  </si>
  <si>
    <t>Snore</t>
  </si>
  <si>
    <t>Roncar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</si>
  <si>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 teniendo en cuenta lo aprendido en clase.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</si>
  <si>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El domingo pasado, ellos estaban cantando mientras miraban la pantalla.</t>
    </r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</si>
  <si>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Ayer, mi esposa estaba preparando el desayuno mientras yo estaba tomando una ducha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</si>
  <si>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El chef estuvo pelando las papas por un rato mientras hervía el agua.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</si>
  <si>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Usted estaba caminando mientras nosotros estábamos corriendo.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</si>
  <si>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El año pasado estuve comiendo comida chatarra de vez en cuando.</t>
    </r>
  </si>
  <si>
    <r>
      <rPr>
        <b/>
        <sz val="10.5"/>
        <rFont val="Calibri"/>
        <family val="2"/>
        <scheme val="minor"/>
      </rPr>
      <t xml:space="preserve">6. </t>
    </r>
    <r>
      <rPr>
        <sz val="10.5"/>
        <rFont val="Calibri"/>
        <family val="2"/>
        <scheme val="minor"/>
      </rPr>
      <t>Mientras Elizabeth estuvo en el sofá su madre estuvo leyendo un rato.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</si>
  <si>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Te veo en un rato.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</si>
  <si>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La clase pasada, Pacho estaba explicándome mientras yo estaba escribiendo.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</si>
  <si>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Tú estabas hablando mientras comías y ella estaba fumando mientras hablaba.</t>
    </r>
  </si>
  <si>
    <r>
      <rPr>
        <b/>
        <sz val="10.5"/>
        <rFont val="Calibri"/>
        <family val="2"/>
        <scheme val="minor"/>
      </rPr>
      <t xml:space="preserve">10. </t>
    </r>
    <r>
      <rPr>
        <sz val="10.5"/>
        <rFont val="Calibri"/>
        <family val="2"/>
        <scheme val="minor"/>
      </rPr>
      <t>Mientras estuve durmiendo, el teléfono estuvo sonando por un rato.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</si>
  <si>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Diego estuvo roncando mientras dormía y yo estuve escuchándolo toda la noche.</t>
    </r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</si>
  <si>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</si>
  <si>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Last Sunday, they were singing while looking at the screen.</t>
  </si>
  <si>
    <t>Yesterday, my wife was preparing breakfast while I was taking a shower.</t>
  </si>
  <si>
    <t>The chef was peeling the potatoes for a while while boling the water.</t>
  </si>
  <si>
    <t>You were walking while we were running.</t>
  </si>
  <si>
    <t>Last year I was eating junk food once in a while.</t>
  </si>
  <si>
    <t>While Elizabeth was on the sofa, her mother was reading a while.</t>
  </si>
  <si>
    <t>See you in a while.</t>
  </si>
  <si>
    <t>Last class, Pacho was explaining to me while I was writing.</t>
  </si>
  <si>
    <t>You were speaking / talking while eating and she was smoking while
speaking / talking.</t>
  </si>
  <si>
    <t>While I was sleeping, the phone was ringing for a while.</t>
  </si>
  <si>
    <t>Diego was snoring while sleeping and I was listening to him all night.</t>
  </si>
  <si>
    <t>LECCIÓN 44 – CUÁNDO Y CÓMO UTILIZAR CUANTIFICADORES EN PASADO TO BE</t>
  </si>
  <si>
    <t>Ride</t>
  </si>
  <si>
    <t>Montar</t>
  </si>
  <si>
    <t>Bike(s)</t>
  </si>
  <si>
    <t>Bicicleta(s)</t>
  </si>
  <si>
    <t>Jog</t>
  </si>
  <si>
    <t>Trotar</t>
  </si>
  <si>
    <t>Chatear - Charlar</t>
  </si>
  <si>
    <t>Try</t>
  </si>
  <si>
    <t>Intentar</t>
  </si>
  <si>
    <t>Door</t>
  </si>
  <si>
    <t>Puerta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</si>
  <si>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Traduce al español las siguientes oraciones. Evita utilizar el traductor o diccionario.</t>
    </r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</si>
  <si>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Ana was reading a book for a couple of hours while her husband was watching TV.</t>
    </r>
  </si>
  <si>
    <t>Escribe aquí tus respuestas.</t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</si>
  <si>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A few days ago, we were on vacation. Now, we are studying for two hours every day.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</si>
  <si>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Something was happening in my house four days ago. My dog was barking for 30 minutes while looking at the door.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</si>
  <si>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Mike was drinking some beers while driving last night. He was driving for 1 hour.</t>
    </r>
  </si>
  <si>
    <r>
      <rPr>
        <b/>
        <sz val="10.5"/>
        <rFont val="Calibri"/>
        <family val="2"/>
        <scheme val="minor"/>
      </rPr>
      <t xml:space="preserve">5. </t>
    </r>
    <r>
      <rPr>
        <sz val="10.5"/>
        <rFont val="Calibri"/>
        <family val="2"/>
        <scheme val="minor"/>
      </rPr>
      <t>You were saving money for almost 10 years. Now, you’re enjoying your new car.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</si>
  <si>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Subraya los errores que podrían tener algunas oraciones y re-escribe la oración correctamente.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</si>
  <si>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Now, we </t>
    </r>
    <r>
      <rPr>
        <b/>
        <u/>
        <sz val="10.5"/>
        <color rgb="FFA50021"/>
        <rFont val="Calibri"/>
        <family val="2"/>
        <scheme val="minor"/>
      </rPr>
      <t>were</t>
    </r>
    <r>
      <rPr>
        <sz val="10.5"/>
        <rFont val="Calibri"/>
        <family val="2"/>
        <scheme val="minor"/>
      </rPr>
      <t xml:space="preserve"> riding our bikes, but yesterday we were jogging for a while.</t>
    </r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</si>
  <si>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I’m currently studying while working but I was at the beach with my friends a week ago.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</si>
  <si>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 xml:space="preserve">The day before yesterday, Maggie and Peggy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walking their dogs for several hours. The dogs were playing in the park while Maggie and Peggy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chatting for a while.</t>
    </r>
  </si>
  <si>
    <r>
      <rPr>
        <b/>
        <sz val="10.5"/>
        <rFont val="Calibri"/>
        <family val="2"/>
        <scheme val="minor"/>
      </rPr>
      <t>4.</t>
    </r>
    <r>
      <rPr>
        <sz val="10.5"/>
        <rFont val="Calibri"/>
        <family val="2"/>
        <scheme val="minor"/>
      </rPr>
      <t xml:space="preserve"> Some minutes ago, I </t>
    </r>
    <r>
      <rPr>
        <b/>
        <u/>
        <sz val="10.5"/>
        <color rgb="FFA50021"/>
        <rFont val="Calibri"/>
        <family val="2"/>
        <scheme val="minor"/>
      </rPr>
      <t>am</t>
    </r>
    <r>
      <rPr>
        <sz val="10.5"/>
        <rFont val="Calibri"/>
        <family val="2"/>
        <scheme val="minor"/>
      </rPr>
      <t xml:space="preserve"> trying to open the door of my house, now I </t>
    </r>
    <r>
      <rPr>
        <b/>
        <u/>
        <sz val="10.5"/>
        <color rgb="FFA50021"/>
        <rFont val="Calibri"/>
        <family val="2"/>
        <scheme val="minor"/>
      </rPr>
      <t>was</t>
    </r>
    <r>
      <rPr>
        <sz val="10.5"/>
        <rFont val="Calibri"/>
        <family val="2"/>
        <scheme val="minor"/>
      </rPr>
      <t xml:space="preserve"> on the sofa singing songs while eating with my wife. We </t>
    </r>
    <r>
      <rPr>
        <b/>
        <u/>
        <sz val="10.5"/>
        <color rgb="FFA50021"/>
        <rFont val="Calibri"/>
        <family val="2"/>
        <scheme val="minor"/>
      </rPr>
      <t>are</t>
    </r>
    <r>
      <rPr>
        <sz val="10.5"/>
        <rFont val="Calibri"/>
        <family val="2"/>
        <scheme val="minor"/>
      </rPr>
      <t xml:space="preserve"> singing songs for many hours’ yesterday.</t>
    </r>
  </si>
  <si>
    <t>Ana estuvo leyendo un libro por / durante un par de horas mientras su esposo estaba viendo TV.</t>
  </si>
  <si>
    <t>Hace unos cuantos días, estuvimos de vacaciones. Ahora, estamos estudiando por/durante dos horas cada día.</t>
  </si>
  <si>
    <t>Algo estuvo pasando en mi casa hace cuatro días. Mi perro estuvo ladrando por /durante 30 minutos mientras miraba a la puerta.</t>
  </si>
  <si>
    <t>Mike estuvo tomando algunas cervezas mientras conducía anoche. Él estuvo manejando por 1 hora.</t>
  </si>
  <si>
    <t>Estuviste ahorrando dinero por casi 10 años. Ahora, estás disfrutando tu carro nuevo.</t>
  </si>
  <si>
    <t>Now, we are riding our bikes, but yesterday we were jogging for a while.</t>
  </si>
  <si>
    <t>Esta oración está correcta.</t>
  </si>
  <si>
    <t>The day before yesterday, Maggie and Peggy were walking their dogs for several hours. The dogs were playing in the park while Maggie and Peggy were chatting for a while.</t>
  </si>
  <si>
    <t>Some minutes ago, I was trying to open the door of my house, now I am on the sofa singing songs while eating with my wife. We were singing songs for many hours yesterday.</t>
  </si>
  <si>
    <t>LECCIÓN 45 – HOW LONG – HOW LONG AGO – HOW MUCH TIME – SINCE EN PASADO TO BE</t>
  </si>
  <si>
    <t>Live</t>
  </si>
  <si>
    <t>Vivir</t>
  </si>
  <si>
    <t>Taxi driver</t>
  </si>
  <si>
    <t>Taxista</t>
  </si>
  <si>
    <t>Change</t>
  </si>
  <si>
    <t>Cambiar</t>
  </si>
  <si>
    <t>Tire(s)</t>
  </si>
  <si>
    <t>Llanta(s)</t>
  </si>
  <si>
    <t>Party</t>
  </si>
  <si>
    <t>Fiesta</t>
  </si>
  <si>
    <t>Many</t>
  </si>
  <si>
    <t>Muchos(as)</t>
  </si>
  <si>
    <t>Visit</t>
  </si>
  <si>
    <t>Visitar</t>
  </si>
  <si>
    <t>Talk – Speak</t>
  </si>
  <si>
    <t>Hablar</t>
  </si>
  <si>
    <t>Run</t>
  </si>
  <si>
    <t>Correr</t>
  </si>
  <si>
    <t>Do</t>
  </si>
  <si>
    <t>Hacer</t>
  </si>
  <si>
    <t>Exercise</t>
  </si>
  <si>
    <t>Ejercicio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</si>
  <si>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preguntas y respuestas utilizando lo aprendido en clase. Para las respuestas utiliza el tiempo dado.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</si>
  <si>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¿Cuánto tiempo estuviste viviendo en Canadá? / A. por dos años.</t>
    </r>
  </si>
  <si>
    <t>Question:</t>
  </si>
  <si>
    <t>Answer:</t>
  </si>
  <si>
    <r>
      <rPr>
        <b/>
        <sz val="10.5"/>
        <rFont val="Calibri"/>
        <family val="2"/>
        <scheme val="minor"/>
      </rPr>
      <t>2.</t>
    </r>
    <r>
      <rPr>
        <sz val="10.5"/>
        <rFont val="Calibri"/>
        <family val="2"/>
        <scheme val="minor"/>
      </rPr>
      <t xml:space="preserve"> ¿Hace cuánto tiempo estuvo Mike en el hospital? / A. hace dos semanas.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</si>
  <si>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¿Hace cuánto tiempo fuiste un taxista? / A. hace un par de semanas.</t>
    </r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</si>
  <si>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¿Hace cuánto tiempo estuvo Ana cambiando las llantas del carro? / A. desde esta tarde.</t>
    </r>
  </si>
  <si>
    <r>
      <rPr>
        <b/>
        <sz val="10.5"/>
        <color theme="1"/>
        <rFont val="Calibri"/>
        <family val="2"/>
        <scheme val="minor"/>
      </rPr>
      <t xml:space="preserve">5. </t>
    </r>
    <r>
      <rPr>
        <sz val="10.5"/>
        <color theme="1"/>
        <rFont val="Calibri"/>
        <family val="2"/>
        <scheme val="minor"/>
      </rPr>
      <t>¿Cuánto tiempo estuvimos cantando en la fiesta? / A. por muchas horas.</t>
    </r>
  </si>
  <si>
    <r>
      <rPr>
        <b/>
        <sz val="10.5"/>
        <rFont val="Calibri"/>
        <family val="2"/>
        <scheme val="minor"/>
      </rPr>
      <t>6.</t>
    </r>
    <r>
      <rPr>
        <sz val="10.5"/>
        <rFont val="Calibri"/>
        <family val="2"/>
        <scheme val="minor"/>
      </rPr>
      <t xml:space="preserve"> ¿Cuánto tiempo estuvieron ellos visitando a su madre? / A. por tres días.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</si>
  <si>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¿Cuánto tiempo estuvieron Omar y Luis hablando mientras corrían? / A. durante 30 min.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</si>
  <si>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¿Hace cuánto tiempo está Erika haciendo ejercicio? / A. desde ayer en la mañana.</t>
    </r>
  </si>
  <si>
    <t>How long / How much time were you living in Canada?</t>
  </si>
  <si>
    <t>I was living in Canada for two years.</t>
  </si>
  <si>
    <t>How long ago was Mike in / at the hospital?</t>
  </si>
  <si>
    <t>He/mike was in / at the hospital two weeks ago.</t>
  </si>
  <si>
    <t>How long ago were you a taxi driver?</t>
  </si>
  <si>
    <t>I was a taxi driver a couple of weeks ago.</t>
  </si>
  <si>
    <t>How long ago was Ana changing the tires of the car?</t>
  </si>
  <si>
    <t>She / Ana was changing the tires of the car since this afternoon.</t>
  </si>
  <si>
    <t>How much time / how long were we singing at the party.</t>
  </si>
  <si>
    <t>We were singing for many hours.</t>
  </si>
  <si>
    <t>How long / how much time were they visiting their mother?</t>
  </si>
  <si>
    <t>They were visiting their mother for three days.</t>
  </si>
  <si>
    <t>How long / how much time were Omar and Luis speaking / talking while running?</t>
  </si>
  <si>
    <t>They / Omar and Luis were speaking / talking for 30 / thirty minutes.</t>
  </si>
  <si>
    <t>How long ago is Erika doing exercise?</t>
  </si>
  <si>
    <t>She / Erika is doing exercise since yesterday morning.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</si>
</sst>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8"/>
      <color theme="1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sz val="10.5"/>
      <name val="Calibri"/>
      <family val="2"/>
    </font>
    <font>
      <sz val="10.5"/>
      <color rgb="FFA50021"/>
      <name val="Calibri"/>
      <family val="2"/>
    </font>
    <font>
      <u/>
      <sz val="10.5"/>
      <color theme="1"/>
      <name val="Calibri"/>
      <family val="2"/>
    </font>
    <font>
      <b/>
      <sz val="10.5"/>
      <name val="Calibri"/>
      <family val="2"/>
    </font>
    <font>
      <b/>
      <sz val="8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.5"/>
      <color rgb="FFA5002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2" tint="-0.89999084444715716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8" fillId="4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10" fillId="5" borderId="2" xfId="0" applyFont="1" applyFill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 vertical="center"/>
    </xf>
    <xf numFmtId="0" fontId="22" fillId="5" borderId="2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0" applyFont="1"/>
    <xf numFmtId="0" fontId="24" fillId="0" borderId="0" xfId="0" applyFont="1" applyAlignment="1">
      <alignment horizontal="center" wrapText="1"/>
    </xf>
    <xf numFmtId="0" fontId="25" fillId="2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/>
    <xf numFmtId="0" fontId="8" fillId="4" borderId="0" xfId="0" applyFont="1" applyFill="1" applyAlignment="1">
      <alignment horizontal="left" wrapText="1"/>
    </xf>
    <xf numFmtId="0" fontId="2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10" fillId="5" borderId="2" xfId="0" applyFont="1" applyFill="1" applyBorder="1" applyProtection="1">
      <protection locked="0"/>
    </xf>
    <xf numFmtId="0" fontId="29" fillId="0" borderId="0" xfId="0" applyFont="1"/>
    <xf numFmtId="0" fontId="28" fillId="0" borderId="0" xfId="0" applyFont="1"/>
    <xf numFmtId="0" fontId="2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3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2" fillId="5" borderId="2" xfId="0" applyFont="1" applyFill="1" applyBorder="1"/>
    <xf numFmtId="0" fontId="2" fillId="0" borderId="0" xfId="1" applyFont="1"/>
    <xf numFmtId="0" fontId="20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25" fillId="6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4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0" fontId="29" fillId="0" borderId="0" xfId="0" applyFont="1" applyAlignment="1">
      <alignment horizontal="left" wrapText="1"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10" fillId="5" borderId="0" xfId="0" applyFont="1" applyFill="1" applyAlignment="1" applyProtection="1">
      <alignment horizontal="left" wrapText="1"/>
      <protection locked="0"/>
    </xf>
    <xf numFmtId="0" fontId="10" fillId="5" borderId="2" xfId="0" applyFont="1" applyFill="1" applyBorder="1" applyAlignment="1" applyProtection="1">
      <alignment horizontal="left" wrapText="1"/>
      <protection locked="0"/>
    </xf>
    <xf numFmtId="0" fontId="36" fillId="0" borderId="0" xfId="0" applyFont="1"/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22" fillId="5" borderId="0" xfId="0" applyFont="1" applyFill="1" applyAlignment="1">
      <alignment horizontal="left" wrapText="1"/>
    </xf>
    <xf numFmtId="0" fontId="22" fillId="5" borderId="2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3" borderId="3" xfId="0" applyFont="1" applyFill="1" applyBorder="1" applyAlignment="1">
      <alignment wrapText="1"/>
    </xf>
    <xf numFmtId="0" fontId="29" fillId="0" borderId="3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5" fillId="3" borderId="3" xfId="0" applyFont="1" applyFill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10" fillId="5" borderId="0" xfId="0" applyFont="1" applyFill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10" fillId="5" borderId="0" xfId="0" applyFont="1" applyFill="1" applyAlignment="1" applyProtection="1">
      <alignment wrapText="1"/>
      <protection locked="0"/>
    </xf>
    <xf numFmtId="0" fontId="11" fillId="0" borderId="4" xfId="0" applyFont="1" applyBorder="1"/>
    <xf numFmtId="0" fontId="10" fillId="5" borderId="2" xfId="0" applyFont="1" applyFill="1" applyBorder="1" applyAlignment="1" applyProtection="1">
      <alignment wrapText="1"/>
      <protection locked="0"/>
    </xf>
    <xf numFmtId="0" fontId="33" fillId="0" borderId="0" xfId="0" applyFont="1" applyAlignment="1">
      <alignment horizontal="left" wrapText="1"/>
    </xf>
    <xf numFmtId="0" fontId="22" fillId="5" borderId="0" xfId="0" applyFont="1" applyFill="1" applyAlignment="1">
      <alignment wrapText="1"/>
    </xf>
    <xf numFmtId="0" fontId="22" fillId="5" borderId="2" xfId="0" applyFont="1" applyFill="1" applyBorder="1" applyAlignment="1">
      <alignment wrapText="1"/>
    </xf>
    <xf numFmtId="0" fontId="29" fillId="0" borderId="0" xfId="0" applyFont="1" applyAlignment="1">
      <alignment horizontal="left" vertical="center" wrapText="1"/>
    </xf>
    <xf numFmtId="0" fontId="40" fillId="2" borderId="0" xfId="0" applyFont="1" applyFill="1" applyAlignment="1">
      <alignment horizontal="center" vertical="center"/>
    </xf>
    <xf numFmtId="0" fontId="25" fillId="3" borderId="1" xfId="0" applyFont="1" applyFill="1" applyBorder="1" applyAlignment="1">
      <alignment wrapText="1"/>
    </xf>
    <xf numFmtId="0" fontId="33" fillId="0" borderId="0" xfId="0" applyFont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right"/>
    </xf>
    <xf numFmtId="0" fontId="28" fillId="0" borderId="0" xfId="0" applyFont="1" applyAlignment="1">
      <alignment wrapText="1"/>
    </xf>
    <xf numFmtId="0" fontId="10" fillId="5" borderId="4" xfId="0" applyFont="1" applyFill="1" applyBorder="1" applyProtection="1">
      <protection locked="0"/>
    </xf>
    <xf numFmtId="0" fontId="22" fillId="5" borderId="4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1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52041-DF92-406B-A903-17856B83D7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9099" y="0"/>
          <a:ext cx="5402421" cy="63487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76A1028-9815-4269-94DB-BAB81A52B117}"/>
            </a:ext>
          </a:extLst>
        </xdr:cNvPr>
        <xdr:cNvGrpSpPr/>
      </xdr:nvGrpSpPr>
      <xdr:grpSpPr>
        <a:xfrm>
          <a:off x="2300654" y="1499088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83BCC9F-1D61-4784-A3F0-4B7F99160C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DF07FD2-B86E-4F68-A0B5-345DB18A5B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5388CC4-FA6A-4573-9F7D-F7533A169C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9348E08-EF4E-464A-94FB-F36C41981D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ABC4737-5027-44C6-ABB4-A124901ECE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885862-F778-49A3-ACDA-A879EE54A5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146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1DBF25-4CB8-4309-9D2F-C5F585243A4D}"/>
            </a:ext>
          </a:extLst>
        </xdr:cNvPr>
        <xdr:cNvGrpSpPr/>
      </xdr:nvGrpSpPr>
      <xdr:grpSpPr>
        <a:xfrm>
          <a:off x="1758462" y="11767040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595A748-BDC7-4364-B610-7D201300D0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337ECF8-BD3F-400D-9A6D-A6A0B96D9E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36EF5B9-D528-4D34-8269-6477EFC718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32928BE-3511-4B23-9F3E-D2C2794BB1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2DE2F0A-1FC8-4312-BF53-2F2937DF8A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0</xdr:row>
      <xdr:rowOff>0</xdr:rowOff>
    </xdr:from>
    <xdr:to>
      <xdr:col>16</xdr:col>
      <xdr:colOff>58895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6CDA9C-AB72-4698-AFFE-A1F531E3D6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419099" y="0"/>
          <a:ext cx="5402421" cy="634878"/>
        </a:xfrm>
        <a:prstGeom prst="rect">
          <a:avLst/>
        </a:prstGeom>
      </xdr:spPr>
    </xdr:pic>
    <xdr:clientData/>
  </xdr:twoCellAnchor>
  <xdr:twoCellAnchor>
    <xdr:from>
      <xdr:col>6</xdr:col>
      <xdr:colOff>278423</xdr:colOff>
      <xdr:row>95</xdr:row>
      <xdr:rowOff>161193</xdr:rowOff>
    </xdr:from>
    <xdr:to>
      <xdr:col>11</xdr:col>
      <xdr:colOff>47138</xdr:colOff>
      <xdr:row>97</xdr:row>
      <xdr:rowOff>120435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2ADDE98-5076-48E0-9A5C-9F72FEB16890}"/>
            </a:ext>
          </a:extLst>
        </xdr:cNvPr>
        <xdr:cNvGrpSpPr/>
      </xdr:nvGrpSpPr>
      <xdr:grpSpPr>
        <a:xfrm>
          <a:off x="2300654" y="1499088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ADA7309-6382-4DC5-A0E9-4513A8BF6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511D20D-A8F6-4AB7-B84B-5823A1BA3C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3956342-6A58-4102-AC4E-CDBB89A221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B7D9D70-4980-499D-B369-E24C194BE1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AA853A9-AE30-4772-AE5F-F406743741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281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1F4E6-EDBE-48AA-B6F2-FC872F869F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1906" cy="636344"/>
        </a:xfrm>
        <a:prstGeom prst="rect">
          <a:avLst/>
        </a:prstGeom>
      </xdr:spPr>
    </xdr:pic>
    <xdr:clientData/>
  </xdr:twoCellAnchor>
  <xdr:twoCellAnchor>
    <xdr:from>
      <xdr:col>2</xdr:col>
      <xdr:colOff>14653</xdr:colOff>
      <xdr:row>15</xdr:row>
      <xdr:rowOff>80596</xdr:rowOff>
    </xdr:from>
    <xdr:to>
      <xdr:col>14</xdr:col>
      <xdr:colOff>344365</xdr:colOff>
      <xdr:row>25</xdr:row>
      <xdr:rowOff>124557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58204C5-97E9-4704-8F49-41CC8F6E6B64}"/>
            </a:ext>
          </a:extLst>
        </xdr:cNvPr>
        <xdr:cNvSpPr txBox="1"/>
      </xdr:nvSpPr>
      <xdr:spPr>
        <a:xfrm>
          <a:off x="319453" y="2776171"/>
          <a:ext cx="4796937" cy="1948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Hello,I </a:t>
          </a:r>
          <a:r>
            <a:rPr lang="es-CO" sz="1050"/>
            <a:t> </a:t>
          </a:r>
          <a:r>
            <a:rPr lang="es-CO" sz="1050" b="1"/>
            <a:t>(1)</a:t>
          </a:r>
          <a:r>
            <a:rPr lang="es-CO" sz="1050" baseline="0"/>
            <a:t>_____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Victor. Yesterday,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house with all  my  family.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doing  different  activities.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 my  friend  Eduardo; 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my bedroom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studying  English  and eating candies. Right now, my sister Alejandra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living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 with  her  friends;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TV. Last night, they were watching horror movies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night.</a:t>
          </a:r>
          <a:r>
            <a:rPr lang="es-CO" sz="1050"/>
            <a:t> </a:t>
          </a:r>
          <a:br>
            <a:rPr lang="es-CO" sz="1050"/>
          </a:b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mother and my grandmother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garage. My 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painting the dog’s house, and my uncle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fixing  his  car. 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currently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sofa watching a soccer game and drinking some beers together.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day my grandfather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garden  with  my grandmother,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singing and dancing. Now, my grandpa is planting some flowers.</a:t>
          </a:r>
          <a:r>
            <a:rPr lang="es-CO" sz="1050"/>
            <a:t> </a:t>
          </a:r>
          <a:br>
            <a:rPr lang="es-CO"/>
          </a:br>
          <a:endParaRPr lang="es-CO" sz="1100"/>
        </a:p>
      </xdr:txBody>
    </xdr:sp>
    <xdr:clientData/>
  </xdr:twoCellAnchor>
  <xdr:twoCellAnchor>
    <xdr:from>
      <xdr:col>5</xdr:col>
      <xdr:colOff>381001</xdr:colOff>
      <xdr:row>61</xdr:row>
      <xdr:rowOff>73269</xdr:rowOff>
    </xdr:from>
    <xdr:to>
      <xdr:col>10</xdr:col>
      <xdr:colOff>281600</xdr:colOff>
      <xdr:row>63</xdr:row>
      <xdr:rowOff>32511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7975D7E-59F8-4017-9809-657D97553F06}"/>
            </a:ext>
          </a:extLst>
        </xdr:cNvPr>
        <xdr:cNvGrpSpPr/>
      </xdr:nvGrpSpPr>
      <xdr:grpSpPr>
        <a:xfrm>
          <a:off x="1846386" y="10265019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FB792B7-4474-4E42-A9B4-8CEC464DD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9BCB4BB-CE0E-48E2-ACCC-91094263F0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B7E4427-98BD-4B8C-9A8B-71088F3D3B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18CB02C-6E2F-49D4-9BA1-BD8A7F0210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7124546-D14E-415E-9F67-AD15E8DB41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281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B6A60-F01A-4666-8B65-EAEFB6EBB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1906" cy="636344"/>
        </a:xfrm>
        <a:prstGeom prst="rect">
          <a:avLst/>
        </a:prstGeom>
      </xdr:spPr>
    </xdr:pic>
    <xdr:clientData/>
  </xdr:twoCellAnchor>
  <xdr:twoCellAnchor>
    <xdr:from>
      <xdr:col>2</xdr:col>
      <xdr:colOff>14653</xdr:colOff>
      <xdr:row>15</xdr:row>
      <xdr:rowOff>80596</xdr:rowOff>
    </xdr:from>
    <xdr:to>
      <xdr:col>14</xdr:col>
      <xdr:colOff>344365</xdr:colOff>
      <xdr:row>25</xdr:row>
      <xdr:rowOff>124557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CC60BDA-87B3-401F-A5F2-01E18526628C}"/>
            </a:ext>
          </a:extLst>
        </xdr:cNvPr>
        <xdr:cNvSpPr txBox="1"/>
      </xdr:nvSpPr>
      <xdr:spPr>
        <a:xfrm>
          <a:off x="319453" y="2776171"/>
          <a:ext cx="4796937" cy="1948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Hello,I </a:t>
          </a:r>
          <a:r>
            <a:rPr lang="es-CO" sz="1050"/>
            <a:t> </a:t>
          </a:r>
          <a:r>
            <a:rPr lang="es-CO" sz="1050" b="1"/>
            <a:t>(1)</a:t>
          </a:r>
          <a:r>
            <a:rPr lang="es-CO" sz="1050" baseline="0"/>
            <a:t>_____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Victor. Yesterday,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house with all  my  family.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doing  different  activities.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 my  friend  Eduardo; 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my bedroom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studying  English  and eating candies. Right now, my sister Alejandra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living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 with  her  friends;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TV. Last night, they were watching horror movies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night.</a:t>
          </a:r>
          <a:r>
            <a:rPr lang="es-CO" sz="1050"/>
            <a:t> </a:t>
          </a:r>
          <a:br>
            <a:rPr lang="es-CO" sz="1050"/>
          </a:b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mother and my grandmother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garage. My 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painting the dog’s house, and my uncle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fixing  his  car. 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currently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sofa watching a soccer game and drinking some beers together.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day my grandfather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garden  with  my grandmother,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singing and dancing. Now, my grandpa is planting some flowers.</a:t>
          </a:r>
          <a:r>
            <a:rPr lang="es-CO" sz="1050"/>
            <a:t> </a:t>
          </a:r>
          <a:br>
            <a:rPr lang="es-CO"/>
          </a:br>
          <a:endParaRPr lang="es-CO" sz="1100"/>
        </a:p>
      </xdr:txBody>
    </xdr:sp>
    <xdr:clientData/>
  </xdr:twoCellAnchor>
  <xdr:twoCellAnchor>
    <xdr:from>
      <xdr:col>5</xdr:col>
      <xdr:colOff>381001</xdr:colOff>
      <xdr:row>61</xdr:row>
      <xdr:rowOff>73269</xdr:rowOff>
    </xdr:from>
    <xdr:to>
      <xdr:col>10</xdr:col>
      <xdr:colOff>281600</xdr:colOff>
      <xdr:row>63</xdr:row>
      <xdr:rowOff>32511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4D40679-283A-4D56-B478-EC2177E3EC3B}"/>
            </a:ext>
          </a:extLst>
        </xdr:cNvPr>
        <xdr:cNvGrpSpPr/>
      </xdr:nvGrpSpPr>
      <xdr:grpSpPr>
        <a:xfrm>
          <a:off x="1846386" y="1027234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CA03C8D-12EE-43C0-AB14-581E875F33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5FBA904-45EE-4D92-97F7-4ED7905A9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07CAE9F-4264-497D-AEB4-486E5A3D85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6EFD2BA-CECB-430E-9B3F-173D97A10D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A032279-2840-4FE3-987A-C7C27ECFB0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695EA7-0965-4253-BE79-71700EFF7A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6344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6D833EE-CCEA-4D6A-A4B7-6C2BE5B5487C}"/>
            </a:ext>
          </a:extLst>
        </xdr:cNvPr>
        <xdr:cNvGrpSpPr/>
      </xdr:nvGrpSpPr>
      <xdr:grpSpPr>
        <a:xfrm>
          <a:off x="1780443" y="107632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B8965D-F65A-453B-86E2-F87995B4C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32B05F8-1735-460F-B2FD-285ED0A919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1B27AF-4957-4055-B649-560E7BA0D8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7BDACD2-CF5F-4215-BFA6-A244AD33A1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49DA5F4-B652-4984-AC7A-033008D0B5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E4A789-0392-4083-A910-5CA89B6B8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6344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3C15ECF-DDC8-4CD1-A4D5-D550B918F0F7}"/>
            </a:ext>
          </a:extLst>
        </xdr:cNvPr>
        <xdr:cNvGrpSpPr/>
      </xdr:nvGrpSpPr>
      <xdr:grpSpPr>
        <a:xfrm>
          <a:off x="1780443" y="10763250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2D727D5-AABF-4501-B8F2-B45CD94F0F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1613FF8-4F43-4D5C-BF5B-86AF9127BC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DADB529-E0F5-4FB9-A062-3413F8D3FD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09C36DF-FF69-489A-B1CE-27FDB48E7E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AB6E09D-1829-4D94-99C5-3E7B73614E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3EC126-781D-4AF6-A549-3CEDF129FE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878"/>
        </a:xfrm>
        <a:prstGeom prst="rect">
          <a:avLst/>
        </a:prstGeom>
      </xdr:spPr>
    </xdr:pic>
    <xdr:clientData/>
  </xdr:twoCellAnchor>
  <xdr:twoCellAnchor>
    <xdr:from>
      <xdr:col>5</xdr:col>
      <xdr:colOff>197827</xdr:colOff>
      <xdr:row>69</xdr:row>
      <xdr:rowOff>73269</xdr:rowOff>
    </xdr:from>
    <xdr:to>
      <xdr:col>10</xdr:col>
      <xdr:colOff>25157</xdr:colOff>
      <xdr:row>71</xdr:row>
      <xdr:rowOff>32511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BA403F1-5917-4AD0-9E3D-C44C36BE77B1}"/>
            </a:ext>
          </a:extLst>
        </xdr:cNvPr>
        <xdr:cNvGrpSpPr/>
      </xdr:nvGrpSpPr>
      <xdr:grpSpPr>
        <a:xfrm>
          <a:off x="1729154" y="11364057"/>
          <a:ext cx="1622426" cy="332916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D2B15E4-2F16-4E37-A7F8-2C7915E402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F5FD550-9379-4467-AB21-8806628622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12B9D1C-5F38-4B99-AA59-8A6B43D4B2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0AA4DCF-4F3A-43D8-BCAE-365F2EC623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6799782C-48FC-4983-B748-1AE9FBDBE0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C05E0B-04C0-4212-97AF-AF85EF735B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878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69</xdr:row>
      <xdr:rowOff>73269</xdr:rowOff>
    </xdr:from>
    <xdr:to>
      <xdr:col>10</xdr:col>
      <xdr:colOff>76446</xdr:colOff>
      <xdr:row>71</xdr:row>
      <xdr:rowOff>32511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1412452-DC1D-44A6-A55A-14060221634E}"/>
            </a:ext>
          </a:extLst>
        </xdr:cNvPr>
        <xdr:cNvGrpSpPr/>
      </xdr:nvGrpSpPr>
      <xdr:grpSpPr>
        <a:xfrm>
          <a:off x="1780443" y="11371384"/>
          <a:ext cx="1622426" cy="332915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6C550A7-6EE9-405A-B333-C0C0CC0749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32B3A47-9A27-436A-8182-3241416986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B8C9467-CFD6-4CC0-8C8B-5781008591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AF6D2DF-14D6-454C-AEB7-06501CDE6B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464CFDF-E589-4A07-AA5F-783B7250A0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5496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FF3F1-266E-4FAD-A0DB-488374E016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4146"/>
        </a:xfrm>
        <a:prstGeom prst="rect">
          <a:avLst/>
        </a:prstGeom>
      </xdr:spPr>
    </xdr:pic>
    <xdr:clientData/>
  </xdr:twoCellAnchor>
  <xdr:twoCellAnchor>
    <xdr:from>
      <xdr:col>5</xdr:col>
      <xdr:colOff>227135</xdr:colOff>
      <xdr:row>69</xdr:row>
      <xdr:rowOff>102578</xdr:rowOff>
    </xdr:from>
    <xdr:to>
      <xdr:col>10</xdr:col>
      <xdr:colOff>54465</xdr:colOff>
      <xdr:row>71</xdr:row>
      <xdr:rowOff>61819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944BB06-D6B3-4EF3-BACD-1C93A5B1756F}"/>
            </a:ext>
          </a:extLst>
        </xdr:cNvPr>
        <xdr:cNvGrpSpPr/>
      </xdr:nvGrpSpPr>
      <xdr:grpSpPr>
        <a:xfrm>
          <a:off x="1758462" y="11759713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FE5A4C7-5575-428C-8BAB-FCD29B1602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F344FB3-60BB-463C-A8A8-54D17CC12E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05C3F00-A7B0-46DC-97F3-729922519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8DD6808-6198-46C0-BD49-393BDE0C75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26318AD-FB54-4C12-89B9-01CC8929D9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3FA5-6DFB-4304-B74E-C5C40AD29997}">
  <dimension ref="A1:AB102"/>
  <sheetViews>
    <sheetView showGridLines="0" showRowColHeaders="0" tabSelected="1" showRuler="0" showWhiteSpace="0" zoomScale="130" zoomScaleNormal="130" workbookViewId="0">
      <selection activeCell="G17" sqref="G17:O17"/>
    </sheetView>
  </sheetViews>
  <sheetFormatPr baseColWidth="10" defaultColWidth="0" defaultRowHeight="14.25" customHeight="1" zeroHeight="1" x14ac:dyDescent="0.25"/>
  <cols>
    <col min="1" max="1" width="0.85546875" style="1" customWidth="1"/>
    <col min="2" max="2" width="4" style="44" customWidth="1"/>
    <col min="3" max="4" width="5.42578125" style="44" customWidth="1"/>
    <col min="5" max="5" width="8.42578125" style="44" customWidth="1"/>
    <col min="6" max="6" width="6.28515625" style="44" customWidth="1"/>
    <col min="7" max="7" width="5.42578125" style="44" customWidth="1"/>
    <col min="8" max="8" width="6" style="44" customWidth="1"/>
    <col min="9" max="9" width="5.42578125" style="44" customWidth="1"/>
    <col min="10" max="10" width="5.140625" style="44" customWidth="1"/>
    <col min="11" max="12" width="5.85546875" style="44" customWidth="1"/>
    <col min="13" max="14" width="5.42578125" style="44" customWidth="1"/>
    <col min="15" max="15" width="6" style="44" customWidth="1"/>
    <col min="16" max="16" width="5.42578125" style="44" customWidth="1"/>
    <col min="17" max="17" width="4" style="44" customWidth="1"/>
    <col min="18" max="18" width="1" style="1" customWidth="1"/>
    <col min="19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7" ht="5.0999999999999996" customHeight="1" x14ac:dyDescent="0.2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7" x14ac:dyDescent="0.25">
      <c r="B5" s="1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</row>
    <row r="6" spans="2:17" x14ac:dyDescent="0.25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7" x14ac:dyDescent="0.25">
      <c r="B7" s="1"/>
      <c r="C7" s="3"/>
      <c r="D7" s="5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1"/>
    </row>
    <row r="8" spans="2:17" s="6" customFormat="1" x14ac:dyDescent="0.25">
      <c r="D8" s="7" t="s">
        <v>2</v>
      </c>
      <c r="E8" s="7"/>
      <c r="F8" s="7"/>
      <c r="G8" s="8" t="s">
        <v>3</v>
      </c>
      <c r="H8" s="8"/>
      <c r="I8" s="8"/>
      <c r="J8" s="7" t="s">
        <v>4</v>
      </c>
      <c r="K8" s="7"/>
      <c r="L8" s="7"/>
      <c r="M8" s="9" t="s">
        <v>5</v>
      </c>
      <c r="N8" s="9"/>
      <c r="O8" s="9"/>
      <c r="P8" s="10"/>
    </row>
    <row r="9" spans="2:17" s="6" customFormat="1" x14ac:dyDescent="0.25">
      <c r="C9" s="11"/>
      <c r="D9" s="12" t="s">
        <v>6</v>
      </c>
      <c r="E9" s="12"/>
      <c r="F9" s="12"/>
      <c r="G9" s="13" t="s">
        <v>7</v>
      </c>
      <c r="H9" s="13"/>
      <c r="I9" s="13"/>
      <c r="J9" s="14" t="s">
        <v>8</v>
      </c>
      <c r="K9" s="14"/>
      <c r="L9" s="14"/>
      <c r="M9" s="13" t="s">
        <v>9</v>
      </c>
      <c r="N9" s="13"/>
      <c r="O9" s="13"/>
      <c r="P9" s="10"/>
    </row>
    <row r="10" spans="2:17" s="6" customFormat="1" x14ac:dyDescent="0.25">
      <c r="C10" s="11"/>
      <c r="D10" s="14" t="s">
        <v>10</v>
      </c>
      <c r="E10" s="14"/>
      <c r="F10" s="14"/>
      <c r="G10" s="13" t="s">
        <v>11</v>
      </c>
      <c r="H10" s="13"/>
      <c r="I10" s="13"/>
      <c r="J10" s="14" t="s">
        <v>12</v>
      </c>
      <c r="K10" s="14"/>
      <c r="L10" s="14"/>
      <c r="M10" s="13" t="s">
        <v>13</v>
      </c>
      <c r="N10" s="13"/>
      <c r="O10" s="13"/>
      <c r="P10" s="15"/>
    </row>
    <row r="11" spans="2:17" s="6" customFormat="1" x14ac:dyDescent="0.25">
      <c r="C11" s="11"/>
      <c r="D11" s="14" t="s">
        <v>14</v>
      </c>
      <c r="E11" s="14"/>
      <c r="F11" s="14"/>
      <c r="G11" s="13" t="s">
        <v>15</v>
      </c>
      <c r="H11" s="13"/>
      <c r="I11" s="13"/>
      <c r="J11" s="14" t="s">
        <v>16</v>
      </c>
      <c r="K11" s="14"/>
      <c r="L11" s="14"/>
      <c r="M11" s="13" t="s">
        <v>17</v>
      </c>
      <c r="N11" s="13"/>
      <c r="O11" s="13"/>
    </row>
    <row r="12" spans="2:17" s="6" customFormat="1" x14ac:dyDescent="0.25">
      <c r="C12" s="11"/>
      <c r="D12" s="7" t="s">
        <v>18</v>
      </c>
      <c r="E12" s="7"/>
      <c r="F12" s="7"/>
      <c r="G12" s="9" t="s">
        <v>19</v>
      </c>
      <c r="H12" s="9"/>
      <c r="I12" s="9"/>
      <c r="J12" s="7" t="s">
        <v>20</v>
      </c>
      <c r="K12" s="7"/>
      <c r="L12" s="7"/>
      <c r="M12" s="16" t="s">
        <v>21</v>
      </c>
      <c r="N12" s="16"/>
      <c r="O12" s="16"/>
    </row>
    <row r="13" spans="2:17" s="6" customFormat="1" x14ac:dyDescent="0.25">
      <c r="C13" s="11"/>
      <c r="D13" s="14" t="s">
        <v>22</v>
      </c>
      <c r="E13" s="14"/>
      <c r="F13" s="14"/>
      <c r="G13" s="13" t="s">
        <v>23</v>
      </c>
      <c r="H13" s="13"/>
      <c r="I13" s="13"/>
      <c r="J13" s="14" t="s">
        <v>24</v>
      </c>
      <c r="K13" s="14"/>
      <c r="L13" s="14"/>
      <c r="M13" s="13" t="s">
        <v>25</v>
      </c>
      <c r="N13" s="13"/>
      <c r="O13" s="13"/>
    </row>
    <row r="14" spans="2:17" x14ac:dyDescent="0.25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7"/>
      <c r="P14" s="1"/>
      <c r="Q14" s="1"/>
    </row>
    <row r="15" spans="2:17" ht="14.25" customHeight="1" x14ac:dyDescent="0.25">
      <c r="B15" s="1"/>
      <c r="C15" s="18" t="s">
        <v>26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"/>
    </row>
    <row r="16" spans="2:17" customFormat="1" ht="5.0999999999999996" customHeight="1" x14ac:dyDescent="0.25"/>
    <row r="17" spans="2:16" s="1" customFormat="1" ht="15" customHeight="1" x14ac:dyDescent="0.25">
      <c r="C17" s="19" t="s">
        <v>27</v>
      </c>
      <c r="D17" s="1" t="s">
        <v>28</v>
      </c>
      <c r="E17" s="10"/>
      <c r="F17" s="10"/>
      <c r="G17" s="20" t="s">
        <v>29</v>
      </c>
      <c r="H17" s="20"/>
      <c r="I17" s="20"/>
      <c r="J17" s="20"/>
      <c r="K17" s="20"/>
      <c r="L17" s="20"/>
      <c r="M17" s="20"/>
      <c r="N17" s="20"/>
      <c r="O17" s="20"/>
    </row>
    <row r="18" spans="2:16" s="1" customFormat="1" x14ac:dyDescent="0.25">
      <c r="C18" s="10"/>
      <c r="D18" s="10"/>
      <c r="E18" s="10"/>
      <c r="F18" s="10"/>
      <c r="G18" s="21" t="str">
        <f>IF($O$94="mostrar",Resultados41!G17,"")</f>
        <v/>
      </c>
      <c r="H18" s="10"/>
      <c r="I18" s="10"/>
      <c r="J18" s="10"/>
      <c r="K18" s="10"/>
      <c r="L18" s="10"/>
      <c r="M18" s="10"/>
      <c r="N18" s="10"/>
      <c r="O18" s="10"/>
    </row>
    <row r="19" spans="2:16" s="1" customFormat="1" ht="5.0999999999999996" customHeight="1" x14ac:dyDescent="0.2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6" s="1" customFormat="1" x14ac:dyDescent="0.25">
      <c r="C20" s="19" t="s">
        <v>30</v>
      </c>
      <c r="D20" s="1" t="s">
        <v>31</v>
      </c>
      <c r="E20" s="17"/>
      <c r="F20" s="17"/>
      <c r="G20" s="17"/>
      <c r="H20" s="17"/>
      <c r="I20" s="20"/>
      <c r="J20" s="20"/>
      <c r="K20" s="20"/>
      <c r="L20" s="20"/>
      <c r="M20" s="20"/>
      <c r="N20" s="20"/>
      <c r="O20" s="20"/>
    </row>
    <row r="21" spans="2:16" s="1" customFormat="1" x14ac:dyDescent="0.25">
      <c r="C21" s="10"/>
      <c r="D21" s="10"/>
      <c r="E21" s="10"/>
      <c r="F21" s="10"/>
      <c r="G21" s="10"/>
      <c r="H21" s="10"/>
      <c r="I21" s="21" t="str">
        <f>IF($O$94="mostrar",Resultados41!I20,"")</f>
        <v/>
      </c>
      <c r="J21" s="10"/>
      <c r="K21" s="10"/>
      <c r="L21" s="10"/>
      <c r="M21" s="10"/>
      <c r="N21" s="10"/>
      <c r="O21" s="10"/>
    </row>
    <row r="22" spans="2:16" s="1" customFormat="1" ht="5.0999999999999996" customHeight="1" x14ac:dyDescent="0.2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6" s="1" customFormat="1" x14ac:dyDescent="0.25">
      <c r="C23" s="19" t="s">
        <v>32</v>
      </c>
      <c r="D23" s="1" t="s">
        <v>33</v>
      </c>
      <c r="E23" s="22"/>
      <c r="F23" s="22"/>
      <c r="G23" s="22"/>
      <c r="H23" s="22"/>
      <c r="I23" s="22"/>
      <c r="J23" s="23"/>
      <c r="K23" s="6"/>
      <c r="L23" s="6"/>
      <c r="M23" s="6"/>
      <c r="N23" s="6"/>
      <c r="O23" s="6"/>
    </row>
    <row r="24" spans="2:16" s="1" customFormat="1" ht="15" customHeight="1" x14ac:dyDescent="0.25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2:16" s="1" customFormat="1" x14ac:dyDescent="0.25">
      <c r="C25" s="10"/>
      <c r="D25" s="21" t="str">
        <f>IF($O$94="mostrar",Resultados41!D24,"")</f>
        <v/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s="1" customFormat="1" ht="5.0999999999999996" customHeight="1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6" s="1" customFormat="1" x14ac:dyDescent="0.25">
      <c r="B27" s="24"/>
      <c r="C27" s="19" t="s">
        <v>34</v>
      </c>
      <c r="D27" s="25" t="s">
        <v>35</v>
      </c>
      <c r="E27" s="24"/>
      <c r="F27" s="24"/>
      <c r="G27" s="24"/>
      <c r="H27" s="24"/>
      <c r="I27" s="26"/>
      <c r="J27" s="27"/>
      <c r="L27" s="24"/>
      <c r="M27" s="24"/>
      <c r="N27" s="24"/>
      <c r="O27" s="24"/>
      <c r="P27" s="24"/>
    </row>
    <row r="28" spans="2:16" s="1" customFormat="1" x14ac:dyDescent="0.25">
      <c r="B28" s="2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4"/>
    </row>
    <row r="29" spans="2:16" s="1" customFormat="1" x14ac:dyDescent="0.25">
      <c r="C29" s="10"/>
      <c r="D29" s="21" t="str">
        <f>IF($O$94="mostrar",Resultados41!D28,"")</f>
        <v/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6" s="1" customFormat="1" ht="5.0999999999999996" customHeight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6" s="1" customFormat="1" x14ac:dyDescent="0.25">
      <c r="C31" s="19" t="s">
        <v>36</v>
      </c>
      <c r="D31" s="1" t="s">
        <v>37</v>
      </c>
      <c r="E31" s="6"/>
      <c r="F31" s="6"/>
      <c r="G31" s="6"/>
      <c r="H31" s="6"/>
      <c r="I31" s="26"/>
      <c r="J31" s="23"/>
      <c r="K31" s="6"/>
      <c r="L31" s="6"/>
      <c r="M31" s="6"/>
      <c r="N31" s="6"/>
      <c r="O31" s="6"/>
    </row>
    <row r="32" spans="2:16" s="1" customFormat="1" ht="14.25" customHeight="1" x14ac:dyDescent="0.25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2:16" s="1" customFormat="1" x14ac:dyDescent="0.25">
      <c r="C33" s="10"/>
      <c r="D33" s="21" t="str">
        <f>IF($O$94="mostrar",Resultados41!D32,"")</f>
        <v/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6" s="1" customFormat="1" ht="5.0999999999999996" customHeight="1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6" s="1" customFormat="1" x14ac:dyDescent="0.25">
      <c r="B35" s="24"/>
      <c r="C35" s="19" t="s">
        <v>38</v>
      </c>
      <c r="D35" s="25" t="s">
        <v>39</v>
      </c>
      <c r="E35" s="26"/>
      <c r="F35" s="26"/>
      <c r="G35" s="26"/>
      <c r="H35" s="26"/>
      <c r="I35" s="26"/>
      <c r="J35" s="27"/>
      <c r="L35" s="24"/>
      <c r="M35" s="24"/>
      <c r="N35" s="24"/>
      <c r="O35" s="24"/>
      <c r="P35" s="24"/>
    </row>
    <row r="36" spans="2:16" s="1" customFormat="1" ht="14.25" customHeight="1" x14ac:dyDescent="0.25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2:16" s="1" customFormat="1" x14ac:dyDescent="0.25">
      <c r="C37" s="10"/>
      <c r="D37" s="21" t="str">
        <f>IF($O$94="mostrar",Resultados41!D36,"")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6" s="1" customFormat="1" ht="5.0999999999999996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6" s="1" customFormat="1" x14ac:dyDescent="0.25">
      <c r="C39" s="19" t="s">
        <v>40</v>
      </c>
      <c r="D39" s="25" t="s">
        <v>41</v>
      </c>
      <c r="E39" s="24"/>
      <c r="F39" s="24"/>
      <c r="G39" s="24"/>
      <c r="H39" s="24"/>
      <c r="I39" s="28"/>
      <c r="J39" s="23"/>
      <c r="K39" s="6"/>
      <c r="L39" s="6"/>
      <c r="M39" s="6"/>
      <c r="N39" s="6"/>
      <c r="O39" s="6"/>
    </row>
    <row r="40" spans="2:16" s="1" customFormat="1" ht="14.25" customHeight="1" x14ac:dyDescent="0.25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6" s="1" customFormat="1" x14ac:dyDescent="0.25">
      <c r="C41" s="10"/>
      <c r="D41" s="21" t="str">
        <f>IF($O$94="mostrar",Resultados41!D40,"")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6" s="1" customFormat="1" ht="5.0999999999999996" customHeight="1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6" s="1" customFormat="1" x14ac:dyDescent="0.25">
      <c r="B43" s="24"/>
      <c r="C43" s="19" t="s">
        <v>42</v>
      </c>
      <c r="D43" s="25" t="s">
        <v>43</v>
      </c>
      <c r="E43" s="24"/>
      <c r="F43" s="24"/>
      <c r="G43" s="24"/>
      <c r="H43" s="24"/>
      <c r="L43" s="24"/>
      <c r="M43" s="24"/>
      <c r="N43" s="24"/>
      <c r="O43" s="24"/>
      <c r="P43" s="24"/>
    </row>
    <row r="44" spans="2:16" s="1" customFormat="1" ht="14.25" customHeight="1" x14ac:dyDescent="0.25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2:16" s="1" customFormat="1" x14ac:dyDescent="0.25">
      <c r="C45" s="10"/>
      <c r="D45" s="21" t="str">
        <f>IF($O$94="mostrar",Resultados41!D44,"")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6" s="1" customFormat="1" ht="5.0999999999999996" customHeight="1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6" s="1" customFormat="1" x14ac:dyDescent="0.25">
      <c r="C47" s="19" t="s">
        <v>44</v>
      </c>
      <c r="D47" s="1" t="s">
        <v>45</v>
      </c>
      <c r="E47" s="6"/>
      <c r="F47" s="6"/>
      <c r="G47" s="6"/>
      <c r="H47" s="6"/>
      <c r="I47" s="28"/>
      <c r="J47" s="28"/>
      <c r="K47" s="6"/>
      <c r="L47" s="6"/>
      <c r="M47" s="6"/>
      <c r="N47" s="6"/>
      <c r="O47" s="6"/>
    </row>
    <row r="48" spans="2:16" s="1" customFormat="1" ht="14.25" customHeight="1" x14ac:dyDescent="0.25">
      <c r="B48" s="2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4"/>
    </row>
    <row r="49" spans="2:17" x14ac:dyDescent="0.25">
      <c r="B49" s="1"/>
      <c r="C49" s="10"/>
      <c r="D49" s="21" t="str">
        <f>IF($O$94="mostrar",Resultados41!D48,"")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"/>
      <c r="Q49" s="1"/>
    </row>
    <row r="50" spans="2:17" ht="5.0999999999999996" customHeight="1" x14ac:dyDescent="0.25"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"/>
      <c r="Q50" s="1"/>
    </row>
    <row r="51" spans="2:17" x14ac:dyDescent="0.25">
      <c r="B51" s="1"/>
      <c r="C51" s="19" t="s">
        <v>46</v>
      </c>
      <c r="D51" s="29" t="s">
        <v>47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"/>
      <c r="Q51" s="1"/>
    </row>
    <row r="52" spans="2:17" x14ac:dyDescent="0.25">
      <c r="B52" s="1"/>
      <c r="C52" s="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  <c r="Q52" s="1"/>
    </row>
    <row r="53" spans="2:17" ht="14.25" customHeight="1" x14ac:dyDescent="0.25">
      <c r="B53" s="24"/>
      <c r="C53" s="6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4"/>
      <c r="Q53" s="1"/>
    </row>
    <row r="54" spans="2:17" ht="15" x14ac:dyDescent="0.25">
      <c r="B54" s="24"/>
      <c r="C54" s="1"/>
      <c r="D54" s="21" t="str">
        <f>IF($O$94="mostrar",Resultados41!D53,"")</f>
        <v/>
      </c>
      <c r="E54"/>
      <c r="F54"/>
      <c r="G54"/>
      <c r="H54"/>
      <c r="I54"/>
      <c r="J54"/>
      <c r="K54"/>
      <c r="L54"/>
      <c r="M54"/>
      <c r="N54"/>
      <c r="O54"/>
      <c r="P54" s="24"/>
      <c r="Q54" s="1"/>
    </row>
    <row r="55" spans="2:17" x14ac:dyDescent="0.25">
      <c r="B55" s="1"/>
      <c r="C55" s="1"/>
      <c r="D55" s="24"/>
      <c r="E55" s="24"/>
      <c r="F55" s="24"/>
      <c r="G55" s="24"/>
      <c r="H55" s="24"/>
      <c r="I55" s="30"/>
      <c r="J55" s="23"/>
      <c r="K55" s="6"/>
      <c r="L55" s="6"/>
      <c r="M55" s="6"/>
      <c r="N55" s="6"/>
      <c r="O55" s="6"/>
      <c r="P55" s="1"/>
      <c r="Q55" s="1"/>
    </row>
    <row r="56" spans="2:17" ht="5.0999999999999996" customHeight="1" x14ac:dyDescent="0.2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"/>
      <c r="Q56" s="1"/>
    </row>
    <row r="57" spans="2:17" x14ac:dyDescent="0.25">
      <c r="B57" s="1"/>
      <c r="C57" s="18" t="s">
        <v>48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"/>
    </row>
    <row r="58" spans="2:17" x14ac:dyDescent="0.25">
      <c r="B58" s="24"/>
      <c r="C58" s="31" t="s">
        <v>27</v>
      </c>
      <c r="D58" s="25" t="s">
        <v>49</v>
      </c>
      <c r="E58" s="32"/>
      <c r="F58" s="33" t="s">
        <v>50</v>
      </c>
      <c r="G58" s="33"/>
      <c r="H58" s="33"/>
      <c r="I58" s="33"/>
      <c r="J58" s="33"/>
      <c r="K58" s="33"/>
      <c r="L58" s="33"/>
      <c r="M58" s="33"/>
      <c r="N58" s="33"/>
      <c r="O58" s="33"/>
      <c r="P58" s="34" t="str">
        <f>IF($O$94="mostrar",Resultados41!E58,"")</f>
        <v/>
      </c>
      <c r="Q58" s="1"/>
    </row>
    <row r="59" spans="2:17" x14ac:dyDescent="0.25">
      <c r="B59" s="24"/>
      <c r="C59" s="19" t="s">
        <v>30</v>
      </c>
      <c r="D59" s="25" t="s">
        <v>51</v>
      </c>
      <c r="E59" s="24"/>
      <c r="F59" s="32"/>
      <c r="G59" s="25" t="s">
        <v>52</v>
      </c>
      <c r="H59" s="24"/>
      <c r="I59" s="35"/>
      <c r="J59" s="35"/>
      <c r="K59" s="1"/>
      <c r="L59" s="24"/>
      <c r="M59" s="24"/>
      <c r="N59" s="24"/>
      <c r="O59" s="24"/>
      <c r="P59" s="34" t="str">
        <f>IF($O$94="mostrar",Resultados41!F59,"")</f>
        <v/>
      </c>
      <c r="Q59" s="1"/>
    </row>
    <row r="60" spans="2:17" x14ac:dyDescent="0.25">
      <c r="B60" s="1"/>
      <c r="C60" s="19" t="s">
        <v>32</v>
      </c>
      <c r="D60" s="11" t="s">
        <v>53</v>
      </c>
      <c r="E60" s="32"/>
      <c r="F60" s="1" t="s">
        <v>54</v>
      </c>
      <c r="G60" s="6"/>
      <c r="H60" s="6"/>
      <c r="I60" s="35"/>
      <c r="J60" s="36"/>
      <c r="K60" s="6"/>
      <c r="L60" s="6"/>
      <c r="M60" s="32"/>
      <c r="N60" s="1" t="s">
        <v>55</v>
      </c>
      <c r="O60" s="6"/>
      <c r="P60" s="37" t="str">
        <f>IF($O$94="mostrar",Resultados41!E60,"")</f>
        <v/>
      </c>
      <c r="Q60" s="37" t="str">
        <f>IF($O$94="mostrar",Resultados41!M60,"")</f>
        <v/>
      </c>
    </row>
    <row r="61" spans="2:17" x14ac:dyDescent="0.25">
      <c r="B61" s="1"/>
      <c r="C61" s="31" t="s">
        <v>34</v>
      </c>
      <c r="D61" s="1" t="s">
        <v>56</v>
      </c>
      <c r="E61" s="6"/>
      <c r="F61" s="32"/>
      <c r="G61" s="1" t="s">
        <v>57</v>
      </c>
      <c r="H61" s="6"/>
      <c r="I61" s="35"/>
      <c r="J61" s="32"/>
      <c r="K61" s="1" t="s">
        <v>58</v>
      </c>
      <c r="L61" s="6"/>
      <c r="M61" s="6"/>
      <c r="N61" s="6"/>
      <c r="O61" s="6"/>
      <c r="P61" s="37" t="str">
        <f>IF($O$94="mostrar",Resultados41!F61,"")</f>
        <v/>
      </c>
      <c r="Q61" s="37" t="str">
        <f>IF($O$94="mostrar",Resultados41!J61,"")</f>
        <v/>
      </c>
    </row>
    <row r="62" spans="2:17" x14ac:dyDescent="0.25">
      <c r="B62" s="24"/>
      <c r="C62" s="31" t="s">
        <v>36</v>
      </c>
      <c r="D62" s="25" t="s">
        <v>59</v>
      </c>
      <c r="E62" s="32"/>
      <c r="F62" s="25" t="s">
        <v>60</v>
      </c>
      <c r="G62" s="24"/>
      <c r="H62" s="24"/>
      <c r="I62" s="35"/>
      <c r="J62" s="35"/>
      <c r="K62" s="1"/>
      <c r="L62" s="24"/>
      <c r="M62" s="24"/>
      <c r="N62" s="24"/>
      <c r="O62" s="24"/>
      <c r="P62" s="34" t="str">
        <f>IF($O$94="mostrar",Resultados41!E62,"")</f>
        <v/>
      </c>
      <c r="Q62" s="1"/>
    </row>
    <row r="63" spans="2:17" x14ac:dyDescent="0.25">
      <c r="B63" s="24"/>
      <c r="C63" s="1"/>
      <c r="D63" s="24"/>
      <c r="E63" s="24"/>
      <c r="F63" s="24"/>
      <c r="G63" s="24"/>
      <c r="H63" s="24"/>
      <c r="I63" s="35"/>
      <c r="J63" s="35"/>
      <c r="K63" s="1"/>
      <c r="L63" s="24"/>
      <c r="M63" s="24"/>
      <c r="N63" s="24"/>
      <c r="O63" s="24"/>
      <c r="P63" s="24"/>
      <c r="Q63" s="1"/>
    </row>
    <row r="64" spans="2:17" x14ac:dyDescent="0.25">
      <c r="B64" s="1"/>
      <c r="C64" s="1" t="s">
        <v>61</v>
      </c>
      <c r="D64" s="6"/>
      <c r="E64" s="6"/>
      <c r="F64" s="6"/>
      <c r="G64" s="6"/>
      <c r="H64" s="6"/>
      <c r="I64" s="38"/>
      <c r="J64" s="36"/>
      <c r="K64" s="6"/>
      <c r="L64" s="6"/>
      <c r="M64" s="6"/>
      <c r="N64" s="6"/>
      <c r="O64" s="6"/>
      <c r="P64" s="1"/>
      <c r="Q64" s="1"/>
    </row>
    <row r="65" spans="2:20" ht="14.25" customHeight="1" x14ac:dyDescent="0.25">
      <c r="B65" s="39"/>
      <c r="C65" s="19" t="s">
        <v>27</v>
      </c>
      <c r="D65" s="1" t="s">
        <v>62</v>
      </c>
      <c r="E65" s="6"/>
      <c r="F65" s="6"/>
      <c r="G65" s="6"/>
      <c r="H65" s="6"/>
      <c r="I65" s="20"/>
      <c r="J65" s="20"/>
      <c r="K65" s="20"/>
      <c r="L65" s="20"/>
      <c r="M65" s="20"/>
      <c r="N65" s="20"/>
      <c r="O65" s="20"/>
      <c r="P65" s="39"/>
      <c r="Q65" s="39"/>
      <c r="R65" s="39"/>
      <c r="S65" s="39"/>
      <c r="T65" s="39"/>
    </row>
    <row r="66" spans="2:20" customFormat="1" ht="14.25" customHeight="1" x14ac:dyDescent="0.25">
      <c r="I66" s="21" t="str">
        <f>IF($O$94="mostrar",Resultados41!I65,"")</f>
        <v/>
      </c>
    </row>
    <row r="67" spans="2:20" customFormat="1" ht="5.0999999999999996" customHeight="1" x14ac:dyDescent="0.25"/>
    <row r="68" spans="2:20" ht="14.25" customHeight="1" x14ac:dyDescent="0.25">
      <c r="B68" s="24"/>
      <c r="C68" s="19" t="s">
        <v>30</v>
      </c>
      <c r="D68" s="25" t="s">
        <v>63</v>
      </c>
      <c r="E68" s="24"/>
      <c r="F68" s="24"/>
      <c r="G68" s="20"/>
      <c r="H68" s="20"/>
      <c r="I68" s="20"/>
      <c r="J68" s="20"/>
      <c r="K68" s="20"/>
      <c r="L68" s="20"/>
      <c r="M68" s="20"/>
      <c r="N68" s="20"/>
      <c r="O68" s="20"/>
      <c r="P68" s="24"/>
      <c r="Q68" s="1"/>
    </row>
    <row r="69" spans="2:20" customFormat="1" ht="14.25" customHeight="1" x14ac:dyDescent="0.25">
      <c r="G69" s="21" t="str">
        <f>IF($O$94="mostrar",Resultados41!G68,"")</f>
        <v/>
      </c>
    </row>
    <row r="70" spans="2:20" customFormat="1" ht="5.0999999999999996" customHeight="1" x14ac:dyDescent="0.25"/>
    <row r="71" spans="2:20" ht="14.25" customHeight="1" x14ac:dyDescent="0.25">
      <c r="B71" s="24"/>
      <c r="C71" s="19" t="s">
        <v>32</v>
      </c>
      <c r="D71" s="25" t="s">
        <v>64</v>
      </c>
      <c r="E71" s="24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4"/>
      <c r="Q71" s="1"/>
    </row>
    <row r="72" spans="2:20" customFormat="1" ht="14.25" customHeight="1" x14ac:dyDescent="0.25">
      <c r="F72" s="21" t="str">
        <f>IF($O$94="mostrar",Resultados41!F71,"")</f>
        <v/>
      </c>
    </row>
    <row r="73" spans="2:20" customFormat="1" ht="5.0999999999999996" customHeight="1" x14ac:dyDescent="0.25"/>
    <row r="74" spans="2:20" ht="14.25" customHeight="1" x14ac:dyDescent="0.25">
      <c r="B74" s="1"/>
      <c r="C74" s="19" t="s">
        <v>34</v>
      </c>
      <c r="D74" s="1" t="s">
        <v>65</v>
      </c>
      <c r="E74" s="6"/>
      <c r="F74" s="6"/>
      <c r="G74" s="1"/>
      <c r="H74" s="20"/>
      <c r="I74" s="20"/>
      <c r="J74" s="20"/>
      <c r="K74" s="20"/>
      <c r="L74" s="20"/>
      <c r="M74" s="20"/>
      <c r="N74" s="20"/>
      <c r="O74" s="20"/>
      <c r="P74" s="1"/>
      <c r="Q74" s="1"/>
    </row>
    <row r="75" spans="2:20" customFormat="1" ht="14.25" customHeight="1" x14ac:dyDescent="0.25">
      <c r="H75" s="21" t="str">
        <f>IF($O$94="mostrar",Resultados41!H74,"")</f>
        <v/>
      </c>
    </row>
    <row r="76" spans="2:20" customFormat="1" ht="5.0999999999999996" customHeight="1" x14ac:dyDescent="0.25"/>
    <row r="77" spans="2:20" ht="14.25" customHeight="1" x14ac:dyDescent="0.25">
      <c r="B77" s="1"/>
      <c r="C77" s="19" t="s">
        <v>36</v>
      </c>
      <c r="D77" s="1" t="s">
        <v>66</v>
      </c>
      <c r="E77" s="6"/>
      <c r="F77" s="6"/>
      <c r="G77" s="6"/>
      <c r="H77" s="20"/>
      <c r="I77" s="20"/>
      <c r="J77" s="20"/>
      <c r="K77" s="20"/>
      <c r="L77" s="20"/>
      <c r="M77" s="20"/>
      <c r="N77" s="20"/>
      <c r="O77" s="20"/>
      <c r="P77" s="1"/>
      <c r="Q77" s="1"/>
    </row>
    <row r="78" spans="2:20" customFormat="1" ht="14.25" customHeight="1" x14ac:dyDescent="0.25">
      <c r="H78" s="21" t="str">
        <f>IF($O$94="mostrar",Resultados41!H77,"")</f>
        <v/>
      </c>
    </row>
    <row r="79" spans="2:20" customFormat="1" ht="5.0999999999999996" customHeight="1" x14ac:dyDescent="0.25"/>
    <row r="80" spans="2:20" ht="14.25" customHeight="1" x14ac:dyDescent="0.25">
      <c r="B80" s="24"/>
      <c r="C80" s="19" t="s">
        <v>38</v>
      </c>
      <c r="D80" s="25" t="s">
        <v>67</v>
      </c>
      <c r="E80" s="24"/>
      <c r="F80" s="24"/>
      <c r="G80" s="24"/>
      <c r="H80" s="24"/>
      <c r="I80" s="38"/>
      <c r="J80" s="20"/>
      <c r="K80" s="20"/>
      <c r="L80" s="20"/>
      <c r="M80" s="20"/>
      <c r="N80" s="20"/>
      <c r="O80" s="20"/>
      <c r="P80" s="24"/>
      <c r="Q80" s="1"/>
    </row>
    <row r="81" spans="2:17" customFormat="1" ht="14.25" customHeight="1" x14ac:dyDescent="0.25">
      <c r="J81" s="21" t="str">
        <f>IF($O$94="mostrar",Resultados41!J80,"")</f>
        <v/>
      </c>
    </row>
    <row r="82" spans="2:17" customFormat="1" ht="5.0999999999999996" customHeight="1" x14ac:dyDescent="0.25"/>
    <row r="83" spans="2:17" ht="14.25" customHeight="1" x14ac:dyDescent="0.25">
      <c r="B83" s="24"/>
      <c r="C83" s="19" t="s">
        <v>40</v>
      </c>
      <c r="D83" s="25" t="s">
        <v>68</v>
      </c>
      <c r="E83" s="2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4"/>
      <c r="Q83" s="1"/>
    </row>
    <row r="84" spans="2:17" customFormat="1" ht="14.25" customHeight="1" x14ac:dyDescent="0.25">
      <c r="F84" s="21" t="str">
        <f>IF($O$94="mostrar",Resultados41!F83,"")</f>
        <v/>
      </c>
    </row>
    <row r="85" spans="2:17" customFormat="1" ht="5.0999999999999996" customHeight="1" x14ac:dyDescent="0.25"/>
    <row r="86" spans="2:17" ht="14.25" customHeight="1" x14ac:dyDescent="0.25">
      <c r="B86" s="24"/>
      <c r="C86" s="19" t="s">
        <v>42</v>
      </c>
      <c r="D86" s="25" t="s">
        <v>69</v>
      </c>
      <c r="E86" s="24"/>
      <c r="F86" s="24"/>
      <c r="G86" s="24"/>
      <c r="H86" s="24"/>
      <c r="I86" s="20"/>
      <c r="J86" s="20"/>
      <c r="K86" s="20"/>
      <c r="L86" s="20"/>
      <c r="M86" s="20"/>
      <c r="N86" s="20"/>
      <c r="O86" s="20"/>
      <c r="P86" s="24"/>
      <c r="Q86" s="1"/>
    </row>
    <row r="87" spans="2:17" customFormat="1" ht="14.25" customHeight="1" x14ac:dyDescent="0.25">
      <c r="I87" s="21" t="str">
        <f>IF($O$94="mostrar",Resultados41!I86,"")</f>
        <v/>
      </c>
    </row>
    <row r="88" spans="2:17" customFormat="1" ht="5.0999999999999996" customHeight="1" x14ac:dyDescent="0.25"/>
    <row r="89" spans="2:17" x14ac:dyDescent="0.25">
      <c r="B89" s="24"/>
      <c r="C89" s="19" t="s">
        <v>44</v>
      </c>
      <c r="D89" s="25" t="s">
        <v>70</v>
      </c>
      <c r="E89" s="24"/>
      <c r="F89" s="24"/>
      <c r="G89" s="24"/>
      <c r="H89" s="24"/>
      <c r="I89" s="38"/>
      <c r="J89" s="40"/>
      <c r="K89" s="40"/>
      <c r="L89" s="40"/>
      <c r="M89" s="40"/>
      <c r="N89" s="40"/>
      <c r="O89" s="40"/>
      <c r="P89" s="24"/>
      <c r="Q89" s="1"/>
    </row>
    <row r="90" spans="2:17" customFormat="1" ht="14.25" customHeight="1" x14ac:dyDescent="0.25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2:17" customFormat="1" ht="15" x14ac:dyDescent="0.25">
      <c r="D91" s="21" t="str">
        <f>IF($O$94="mostrar",Resultados41!D90,"")</f>
        <v/>
      </c>
    </row>
    <row r="92" spans="2:17" customFormat="1" ht="5.0999999999999996" customHeight="1" x14ac:dyDescent="0.25"/>
    <row r="93" spans="2:17" x14ac:dyDescent="0.25">
      <c r="B93" s="24"/>
      <c r="C93" s="41"/>
      <c r="D93" s="42"/>
      <c r="E93" s="25"/>
      <c r="F93" s="24"/>
      <c r="G93" s="24"/>
      <c r="H93" s="24"/>
      <c r="I93" s="24"/>
      <c r="J93" s="38"/>
      <c r="K93" s="40"/>
      <c r="L93" s="43"/>
      <c r="M93" s="43"/>
      <c r="N93" s="43"/>
      <c r="O93" s="40"/>
      <c r="P93" s="40"/>
      <c r="Q93" s="24"/>
    </row>
    <row r="94" spans="2:17" ht="15" customHeight="1" x14ac:dyDescent="0.25">
      <c r="C94" s="45" t="s">
        <v>71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  <c r="P94" s="46"/>
    </row>
    <row r="95" spans="2:17" ht="15" customHeight="1" x14ac:dyDescent="0.25">
      <c r="C95" s="47" t="s">
        <v>72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2:17" x14ac:dyDescent="0.25"/>
    <row r="97" x14ac:dyDescent="0.25"/>
    <row r="98" x14ac:dyDescent="0.25"/>
    <row r="99" x14ac:dyDescent="0.25"/>
    <row r="100" ht="14.25" hidden="1" customHeight="1" x14ac:dyDescent="0.25"/>
    <row r="101" ht="14.25" hidden="1" customHeight="1" x14ac:dyDescent="0.25"/>
    <row r="102" ht="14.25" hidden="1" customHeight="1" x14ac:dyDescent="0.25"/>
  </sheetData>
  <sheetProtection algorithmName="SHA-512" hashValue="xmhIJVQCQs/y1LyrU1ImS4wSJNaKy7A+rVbMb7d5iI9+kXYQi7zKLU35LfnglzASdzOHxY5rN1t8DMuMaLQ7Ig==" saltValue="zziELcYmbqgfHcKl7H0lxw==" spinCount="100000" sheet="1" objects="1" scenarios="1" selectLockedCells="1"/>
  <mergeCells count="52">
    <mergeCell ref="I86:O86"/>
    <mergeCell ref="D90:O90"/>
    <mergeCell ref="L93:N93"/>
    <mergeCell ref="C94:N94"/>
    <mergeCell ref="O94:P94"/>
    <mergeCell ref="C95:P95"/>
    <mergeCell ref="G68:O68"/>
    <mergeCell ref="F71:O71"/>
    <mergeCell ref="H74:O74"/>
    <mergeCell ref="H77:O77"/>
    <mergeCell ref="J80:O80"/>
    <mergeCell ref="F83:O83"/>
    <mergeCell ref="D44:O44"/>
    <mergeCell ref="D48:O48"/>
    <mergeCell ref="D51:O52"/>
    <mergeCell ref="D53:O53"/>
    <mergeCell ref="C57:P57"/>
    <mergeCell ref="I65:O65"/>
    <mergeCell ref="I20:O20"/>
    <mergeCell ref="D24:O24"/>
    <mergeCell ref="D28:O28"/>
    <mergeCell ref="D32:O32"/>
    <mergeCell ref="D36:O36"/>
    <mergeCell ref="D40:O40"/>
    <mergeCell ref="D13:F13"/>
    <mergeCell ref="G13:I13"/>
    <mergeCell ref="J13:L13"/>
    <mergeCell ref="M13:O13"/>
    <mergeCell ref="C15:P15"/>
    <mergeCell ref="G17:O17"/>
    <mergeCell ref="D11:F11"/>
    <mergeCell ref="G11:I11"/>
    <mergeCell ref="J11:L11"/>
    <mergeCell ref="M11:O11"/>
    <mergeCell ref="D12:F12"/>
    <mergeCell ref="G12:I12"/>
    <mergeCell ref="J12:L12"/>
    <mergeCell ref="M12:O12"/>
    <mergeCell ref="D9:F9"/>
    <mergeCell ref="G9:I9"/>
    <mergeCell ref="J9:L9"/>
    <mergeCell ref="M9:O9"/>
    <mergeCell ref="D10:F10"/>
    <mergeCell ref="G10:I10"/>
    <mergeCell ref="J10:L10"/>
    <mergeCell ref="M10:O10"/>
    <mergeCell ref="C5:P5"/>
    <mergeCell ref="D7:O7"/>
    <mergeCell ref="D8:F8"/>
    <mergeCell ref="G8:I8"/>
    <mergeCell ref="J8:L8"/>
    <mergeCell ref="M8:O8"/>
  </mergeCells>
  <conditionalFormatting sqref="G18">
    <cfRule type="expression" dxfId="119" priority="52">
      <formula>#REF!="mostrar"</formula>
    </cfRule>
  </conditionalFormatting>
  <conditionalFormatting sqref="G18">
    <cfRule type="expression" dxfId="118" priority="51">
      <formula>$M$68="mostrar"</formula>
    </cfRule>
  </conditionalFormatting>
  <conditionalFormatting sqref="I21">
    <cfRule type="expression" dxfId="117" priority="50">
      <formula>#REF!="mostrar"</formula>
    </cfRule>
  </conditionalFormatting>
  <conditionalFormatting sqref="I21">
    <cfRule type="expression" dxfId="116" priority="49">
      <formula>$M$68="mostrar"</formula>
    </cfRule>
  </conditionalFormatting>
  <conditionalFormatting sqref="D25">
    <cfRule type="expression" dxfId="115" priority="48">
      <formula>#REF!="mostrar"</formula>
    </cfRule>
  </conditionalFormatting>
  <conditionalFormatting sqref="D25">
    <cfRule type="expression" dxfId="114" priority="47">
      <formula>$M$68="mostrar"</formula>
    </cfRule>
  </conditionalFormatting>
  <conditionalFormatting sqref="D29">
    <cfRule type="expression" dxfId="113" priority="46">
      <formula>#REF!="mostrar"</formula>
    </cfRule>
  </conditionalFormatting>
  <conditionalFormatting sqref="D29">
    <cfRule type="expression" dxfId="112" priority="45">
      <formula>$M$68="mostrar"</formula>
    </cfRule>
  </conditionalFormatting>
  <conditionalFormatting sqref="D33">
    <cfRule type="expression" dxfId="111" priority="44">
      <formula>#REF!="mostrar"</formula>
    </cfRule>
  </conditionalFormatting>
  <conditionalFormatting sqref="D33">
    <cfRule type="expression" dxfId="110" priority="43">
      <formula>$M$68="mostrar"</formula>
    </cfRule>
  </conditionalFormatting>
  <conditionalFormatting sqref="D37">
    <cfRule type="expression" dxfId="109" priority="42">
      <formula>#REF!="mostrar"</formula>
    </cfRule>
  </conditionalFormatting>
  <conditionalFormatting sqref="D37">
    <cfRule type="expression" dxfId="108" priority="41">
      <formula>$M$68="mostrar"</formula>
    </cfRule>
  </conditionalFormatting>
  <conditionalFormatting sqref="D41">
    <cfRule type="expression" dxfId="107" priority="40">
      <formula>#REF!="mostrar"</formula>
    </cfRule>
  </conditionalFormatting>
  <conditionalFormatting sqref="D41">
    <cfRule type="expression" dxfId="106" priority="39">
      <formula>$M$68="mostrar"</formula>
    </cfRule>
  </conditionalFormatting>
  <conditionalFormatting sqref="D45">
    <cfRule type="expression" dxfId="105" priority="38">
      <formula>#REF!="mostrar"</formula>
    </cfRule>
  </conditionalFormatting>
  <conditionalFormatting sqref="D45">
    <cfRule type="expression" dxfId="104" priority="37">
      <formula>$M$68="mostrar"</formula>
    </cfRule>
  </conditionalFormatting>
  <conditionalFormatting sqref="D49">
    <cfRule type="expression" dxfId="103" priority="36">
      <formula>#REF!="mostrar"</formula>
    </cfRule>
  </conditionalFormatting>
  <conditionalFormatting sqref="D49">
    <cfRule type="expression" dxfId="102" priority="35">
      <formula>$M$68="mostrar"</formula>
    </cfRule>
  </conditionalFormatting>
  <conditionalFormatting sqref="D54">
    <cfRule type="expression" dxfId="101" priority="34">
      <formula>#REF!="mostrar"</formula>
    </cfRule>
  </conditionalFormatting>
  <conditionalFormatting sqref="D54">
    <cfRule type="expression" dxfId="100" priority="33">
      <formula>$M$68="mostrar"</formula>
    </cfRule>
  </conditionalFormatting>
  <conditionalFormatting sqref="P58">
    <cfRule type="expression" dxfId="99" priority="32">
      <formula>#REF!="mostrar"</formula>
    </cfRule>
  </conditionalFormatting>
  <conditionalFormatting sqref="P58">
    <cfRule type="expression" dxfId="98" priority="31">
      <formula>$M$68="mostrar"</formula>
    </cfRule>
  </conditionalFormatting>
  <conditionalFormatting sqref="P59">
    <cfRule type="expression" dxfId="97" priority="30">
      <formula>#REF!="mostrar"</formula>
    </cfRule>
  </conditionalFormatting>
  <conditionalFormatting sqref="P59">
    <cfRule type="expression" dxfId="96" priority="29">
      <formula>$M$68="mostrar"</formula>
    </cfRule>
  </conditionalFormatting>
  <conditionalFormatting sqref="P60">
    <cfRule type="expression" dxfId="95" priority="28">
      <formula>#REF!="mostrar"</formula>
    </cfRule>
  </conditionalFormatting>
  <conditionalFormatting sqref="P60">
    <cfRule type="expression" dxfId="94" priority="27">
      <formula>$M$68="mostrar"</formula>
    </cfRule>
  </conditionalFormatting>
  <conditionalFormatting sqref="Q60">
    <cfRule type="expression" dxfId="93" priority="26">
      <formula>#REF!="mostrar"</formula>
    </cfRule>
  </conditionalFormatting>
  <conditionalFormatting sqref="Q60">
    <cfRule type="expression" dxfId="92" priority="25">
      <formula>$M$68="mostrar"</formula>
    </cfRule>
  </conditionalFormatting>
  <conditionalFormatting sqref="P61">
    <cfRule type="expression" dxfId="91" priority="24">
      <formula>#REF!="mostrar"</formula>
    </cfRule>
  </conditionalFormatting>
  <conditionalFormatting sqref="P61">
    <cfRule type="expression" dxfId="90" priority="23">
      <formula>$M$68="mostrar"</formula>
    </cfRule>
  </conditionalFormatting>
  <conditionalFormatting sqref="P62">
    <cfRule type="expression" dxfId="89" priority="22">
      <formula>#REF!="mostrar"</formula>
    </cfRule>
  </conditionalFormatting>
  <conditionalFormatting sqref="P62">
    <cfRule type="expression" dxfId="88" priority="21">
      <formula>$M$68="mostrar"</formula>
    </cfRule>
  </conditionalFormatting>
  <conditionalFormatting sqref="Q61">
    <cfRule type="expression" dxfId="87" priority="20">
      <formula>#REF!="mostrar"</formula>
    </cfRule>
  </conditionalFormatting>
  <conditionalFormatting sqref="Q61">
    <cfRule type="expression" dxfId="86" priority="19">
      <formula>$M$68="mostrar"</formula>
    </cfRule>
  </conditionalFormatting>
  <conditionalFormatting sqref="I66">
    <cfRule type="expression" dxfId="85" priority="18">
      <formula>#REF!="mostrar"</formula>
    </cfRule>
  </conditionalFormatting>
  <conditionalFormatting sqref="I66">
    <cfRule type="expression" dxfId="84" priority="17">
      <formula>$M$68="mostrar"</formula>
    </cfRule>
  </conditionalFormatting>
  <conditionalFormatting sqref="G69">
    <cfRule type="expression" dxfId="83" priority="16">
      <formula>#REF!="mostrar"</formula>
    </cfRule>
  </conditionalFormatting>
  <conditionalFormatting sqref="G69">
    <cfRule type="expression" dxfId="82" priority="15">
      <formula>$M$68="mostrar"</formula>
    </cfRule>
  </conditionalFormatting>
  <conditionalFormatting sqref="F72">
    <cfRule type="expression" dxfId="81" priority="14">
      <formula>#REF!="mostrar"</formula>
    </cfRule>
  </conditionalFormatting>
  <conditionalFormatting sqref="F72">
    <cfRule type="expression" dxfId="80" priority="13">
      <formula>$M$68="mostrar"</formula>
    </cfRule>
  </conditionalFormatting>
  <conditionalFormatting sqref="H75">
    <cfRule type="expression" dxfId="79" priority="12">
      <formula>#REF!="mostrar"</formula>
    </cfRule>
  </conditionalFormatting>
  <conditionalFormatting sqref="H75">
    <cfRule type="expression" dxfId="78" priority="11">
      <formula>$M$68="mostrar"</formula>
    </cfRule>
  </conditionalFormatting>
  <conditionalFormatting sqref="H78">
    <cfRule type="expression" dxfId="77" priority="10">
      <formula>#REF!="mostrar"</formula>
    </cfRule>
  </conditionalFormatting>
  <conditionalFormatting sqref="H78">
    <cfRule type="expression" dxfId="76" priority="9">
      <formula>$M$68="mostrar"</formula>
    </cfRule>
  </conditionalFormatting>
  <conditionalFormatting sqref="J81">
    <cfRule type="expression" dxfId="75" priority="8">
      <formula>#REF!="mostrar"</formula>
    </cfRule>
  </conditionalFormatting>
  <conditionalFormatting sqref="J81">
    <cfRule type="expression" dxfId="74" priority="7">
      <formula>$M$68="mostrar"</formula>
    </cfRule>
  </conditionalFormatting>
  <conditionalFormatting sqref="F84">
    <cfRule type="expression" dxfId="73" priority="6">
      <formula>#REF!="mostrar"</formula>
    </cfRule>
  </conditionalFormatting>
  <conditionalFormatting sqref="F84">
    <cfRule type="expression" dxfId="72" priority="5">
      <formula>$M$68="mostrar"</formula>
    </cfRule>
  </conditionalFormatting>
  <conditionalFormatting sqref="I87">
    <cfRule type="expression" dxfId="71" priority="4">
      <formula>#REF!="mostrar"</formula>
    </cfRule>
  </conditionalFormatting>
  <conditionalFormatting sqref="I87">
    <cfRule type="expression" dxfId="70" priority="3">
      <formula>$M$68="mostrar"</formula>
    </cfRule>
  </conditionalFormatting>
  <conditionalFormatting sqref="D91">
    <cfRule type="expression" dxfId="69" priority="2">
      <formula>#REF!="mostrar"</formula>
    </cfRule>
  </conditionalFormatting>
  <conditionalFormatting sqref="D91">
    <cfRule type="expression" dxfId="68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A01D-4705-48F4-B878-FCAFC4771928}">
  <dimension ref="A1:P72"/>
  <sheetViews>
    <sheetView showGridLines="0" showRowColHeaders="0" showRuler="0" showWhiteSpace="0" zoomScale="130" zoomScaleNormal="130" workbookViewId="0">
      <selection activeCell="D19" sqref="D19:N19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6384" width="4.85546875" style="72" hidden="1"/>
  </cols>
  <sheetData>
    <row r="1" spans="2:1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2"/>
    </row>
    <row r="4" spans="2:15" ht="6.95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2"/>
    </row>
    <row r="5" spans="2:15" x14ac:dyDescent="0.25">
      <c r="B5" s="134" t="s">
        <v>222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2"/>
    </row>
    <row r="7" spans="2:15" x14ac:dyDescent="0.25">
      <c r="B7" s="95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5"/>
    </row>
    <row r="8" spans="2:15" s="89" customFormat="1" x14ac:dyDescent="0.25">
      <c r="B8" s="95"/>
      <c r="C8" s="135" t="s">
        <v>223</v>
      </c>
      <c r="D8" s="135"/>
      <c r="E8" s="135"/>
      <c r="F8" s="88" t="s">
        <v>224</v>
      </c>
      <c r="G8" s="88"/>
      <c r="H8" s="88"/>
      <c r="I8" s="135" t="s">
        <v>225</v>
      </c>
      <c r="J8" s="135"/>
      <c r="K8" s="135"/>
      <c r="L8" s="88" t="s">
        <v>226</v>
      </c>
      <c r="M8" s="88"/>
      <c r="N8" s="88"/>
      <c r="O8" s="95"/>
    </row>
    <row r="9" spans="2:15" s="89" customFormat="1" x14ac:dyDescent="0.25">
      <c r="B9" s="136"/>
      <c r="C9" s="137" t="s">
        <v>227</v>
      </c>
      <c r="D9" s="137"/>
      <c r="E9" s="137"/>
      <c r="F9" s="92" t="s">
        <v>228</v>
      </c>
      <c r="G9" s="92"/>
      <c r="H9" s="92"/>
      <c r="I9" s="137" t="s">
        <v>229</v>
      </c>
      <c r="J9" s="137"/>
      <c r="K9" s="137"/>
      <c r="L9" s="92" t="s">
        <v>230</v>
      </c>
      <c r="M9" s="92"/>
      <c r="N9" s="92"/>
    </row>
    <row r="10" spans="2:15" s="89" customFormat="1" x14ac:dyDescent="0.25">
      <c r="B10" s="104"/>
      <c r="C10" s="137" t="s">
        <v>231</v>
      </c>
      <c r="D10" s="137"/>
      <c r="E10" s="137"/>
      <c r="F10" s="92" t="s">
        <v>232</v>
      </c>
      <c r="G10" s="92"/>
      <c r="H10" s="92"/>
      <c r="I10" s="137" t="s">
        <v>106</v>
      </c>
      <c r="J10" s="137"/>
      <c r="K10" s="137"/>
      <c r="L10" s="92" t="s">
        <v>107</v>
      </c>
      <c r="M10" s="92"/>
      <c r="N10" s="92"/>
      <c r="O10" s="104"/>
    </row>
    <row r="11" spans="2:15" x14ac:dyDescent="0.25">
      <c r="B11" s="104"/>
      <c r="C11" s="137" t="s">
        <v>233</v>
      </c>
      <c r="D11" s="137"/>
      <c r="E11" s="137"/>
      <c r="F11" s="92" t="s">
        <v>234</v>
      </c>
      <c r="G11" s="92"/>
      <c r="H11" s="92"/>
      <c r="I11" s="137" t="s">
        <v>235</v>
      </c>
      <c r="J11" s="137"/>
      <c r="K11" s="137"/>
      <c r="L11" s="92" t="s">
        <v>236</v>
      </c>
      <c r="M11" s="92"/>
      <c r="N11" s="92"/>
      <c r="O11" s="104"/>
    </row>
    <row r="12" spans="2:15" x14ac:dyDescent="0.25">
      <c r="B12" s="104"/>
      <c r="C12" s="137" t="s">
        <v>237</v>
      </c>
      <c r="D12" s="137"/>
      <c r="E12" s="137"/>
      <c r="F12" s="92" t="s">
        <v>238</v>
      </c>
      <c r="G12" s="92"/>
      <c r="H12" s="92"/>
      <c r="I12" s="137" t="s">
        <v>239</v>
      </c>
      <c r="J12" s="137"/>
      <c r="K12" s="137"/>
      <c r="L12" s="92" t="s">
        <v>240</v>
      </c>
      <c r="M12" s="92"/>
      <c r="N12" s="92"/>
      <c r="O12" s="104"/>
    </row>
    <row r="13" spans="2:15" x14ac:dyDescent="0.25">
      <c r="B13" s="104"/>
      <c r="C13" s="137" t="s">
        <v>241</v>
      </c>
      <c r="D13" s="137"/>
      <c r="E13" s="137"/>
      <c r="F13" s="92" t="s">
        <v>242</v>
      </c>
      <c r="G13" s="92"/>
      <c r="H13" s="92"/>
      <c r="I13" s="137" t="s">
        <v>243</v>
      </c>
      <c r="J13" s="137"/>
      <c r="K13" s="137"/>
      <c r="L13" s="92" t="s">
        <v>244</v>
      </c>
      <c r="M13" s="92"/>
      <c r="N13" s="92"/>
      <c r="O13" s="104"/>
    </row>
    <row r="14" spans="2:15" x14ac:dyDescent="0.2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2:15" ht="14.25" customHeight="1" x14ac:dyDescent="0.25">
      <c r="B15" s="63" t="s">
        <v>245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2:15" x14ac:dyDescent="0.25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 x14ac:dyDescent="0.25">
      <c r="B18" s="72" t="s">
        <v>246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2"/>
    </row>
    <row r="19" spans="2:15" ht="14.25" customHeight="1" x14ac:dyDescent="0.25">
      <c r="B19" s="51" t="s">
        <v>247</v>
      </c>
      <c r="C19" s="72"/>
      <c r="D19" s="48" t="s">
        <v>256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84"/>
    </row>
    <row r="20" spans="2:15" ht="14.25" customHeight="1" x14ac:dyDescent="0.25">
      <c r="B20" s="51" t="s">
        <v>248</v>
      </c>
      <c r="C20" s="73"/>
      <c r="D20" s="48" t="s">
        <v>257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3"/>
    </row>
    <row r="21" spans="2:15" customFormat="1" ht="15" x14ac:dyDescent="0.25"/>
    <row r="22" spans="2:15" customFormat="1" ht="15" x14ac:dyDescent="0.25"/>
    <row r="23" spans="2:15" ht="5.0999999999999996" customHeight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 x14ac:dyDescent="0.25">
      <c r="B24" s="72" t="s">
        <v>249</v>
      </c>
      <c r="C24" s="10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2"/>
    </row>
    <row r="25" spans="2:15" ht="14.25" customHeight="1" x14ac:dyDescent="0.25">
      <c r="B25" s="51" t="s">
        <v>247</v>
      </c>
      <c r="C25" s="73"/>
      <c r="D25" s="48" t="s">
        <v>258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73"/>
    </row>
    <row r="26" spans="2:15" ht="14.25" customHeight="1" x14ac:dyDescent="0.25">
      <c r="B26" s="51" t="s">
        <v>248</v>
      </c>
      <c r="C26" s="72"/>
      <c r="D26" s="48" t="s">
        <v>259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72"/>
    </row>
    <row r="27" spans="2:15" x14ac:dyDescent="0.25">
      <c r="B27" s="139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 customFormat="1" ht="15" x14ac:dyDescent="0.25"/>
    <row r="29" spans="2:15" ht="5.0999999999999996" customHeigh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 x14ac:dyDescent="0.25">
      <c r="B30" s="33" t="s">
        <v>250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 ht="14.25" customHeight="1" x14ac:dyDescent="0.25">
      <c r="B31" s="51" t="s">
        <v>247</v>
      </c>
      <c r="C31" s="73"/>
      <c r="D31" s="48" t="s">
        <v>260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72"/>
    </row>
    <row r="32" spans="2:15" ht="14.25" customHeight="1" x14ac:dyDescent="0.25">
      <c r="B32" s="51" t="s">
        <v>248</v>
      </c>
      <c r="C32" s="100"/>
      <c r="D32" s="48" t="s">
        <v>261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72"/>
    </row>
    <row r="33" spans="2:15" x14ac:dyDescent="0.25">
      <c r="B33" s="139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 customFormat="1" ht="15" x14ac:dyDescent="0.25"/>
    <row r="35" spans="2:15" ht="5.0999999999999996" customHeight="1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 x14ac:dyDescent="0.25">
      <c r="B36" s="33" t="s">
        <v>251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 ht="14.25" customHeight="1" x14ac:dyDescent="0.25">
      <c r="B37" s="51" t="s">
        <v>247</v>
      </c>
      <c r="C37" s="100"/>
      <c r="D37" s="48" t="s">
        <v>262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72"/>
    </row>
    <row r="38" spans="2:15" ht="14.25" customHeight="1" x14ac:dyDescent="0.25">
      <c r="B38" s="51" t="s">
        <v>248</v>
      </c>
      <c r="C38" s="73"/>
      <c r="D38" s="48" t="s">
        <v>263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73"/>
    </row>
    <row r="39" spans="2:15" x14ac:dyDescent="0.25">
      <c r="B39" s="139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customFormat="1" ht="15" x14ac:dyDescent="0.25"/>
    <row r="41" spans="2:15" ht="5.0999999999999996" customHeight="1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 x14ac:dyDescent="0.25">
      <c r="B42" s="33" t="s">
        <v>252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 ht="14.25" customHeight="1" x14ac:dyDescent="0.25">
      <c r="B43" s="51" t="s">
        <v>247</v>
      </c>
      <c r="C43" s="73"/>
      <c r="D43" s="48" t="s">
        <v>264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73"/>
    </row>
    <row r="44" spans="2:15" ht="14.25" customHeight="1" x14ac:dyDescent="0.25">
      <c r="B44" s="51" t="s">
        <v>248</v>
      </c>
      <c r="C44" s="95"/>
      <c r="D44" s="48" t="s">
        <v>265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73"/>
    </row>
    <row r="45" spans="2:15" x14ac:dyDescent="0.25">
      <c r="B45" s="95"/>
      <c r="C45" s="72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5" customFormat="1" ht="15" x14ac:dyDescent="0.25"/>
    <row r="47" spans="2:15" ht="5.0999999999999996" customHeight="1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 x14ac:dyDescent="0.25">
      <c r="B48" s="72" t="s">
        <v>253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14.25" customHeight="1" x14ac:dyDescent="0.25">
      <c r="B49" s="51" t="s">
        <v>247</v>
      </c>
      <c r="C49" s="73"/>
      <c r="D49" s="48" t="s">
        <v>266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84"/>
    </row>
    <row r="50" spans="2:15" ht="14.25" customHeight="1" x14ac:dyDescent="0.25">
      <c r="B50" s="51" t="s">
        <v>248</v>
      </c>
      <c r="C50" s="72"/>
      <c r="D50" s="48" t="s">
        <v>267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84"/>
    </row>
    <row r="51" spans="2:15" x14ac:dyDescent="0.25">
      <c r="B51" s="8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customFormat="1" ht="15" x14ac:dyDescent="0.25"/>
    <row r="53" spans="2:15" ht="5.0999999999999996" customHeight="1" x14ac:dyDescent="0.2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 x14ac:dyDescent="0.25">
      <c r="B54" s="72" t="s">
        <v>254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72"/>
    </row>
    <row r="55" spans="2:15" ht="14.25" customHeight="1" x14ac:dyDescent="0.25">
      <c r="B55" s="51" t="s">
        <v>247</v>
      </c>
      <c r="C55" s="72"/>
      <c r="D55" s="110" t="s">
        <v>268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73"/>
    </row>
    <row r="56" spans="2:15" ht="15" customHeight="1" x14ac:dyDescent="0.25">
      <c r="B56" s="89"/>
      <c r="C56" s="73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73"/>
    </row>
    <row r="57" spans="2:15" ht="14.25" customHeight="1" x14ac:dyDescent="0.25">
      <c r="B57" s="51" t="s">
        <v>248</v>
      </c>
      <c r="C57" s="89"/>
      <c r="D57" s="141" t="s">
        <v>269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89"/>
    </row>
    <row r="58" spans="2:15" ht="15" x14ac:dyDescent="0.25">
      <c r="B58" s="89"/>
      <c r="C58" s="72"/>
      <c r="D58"/>
      <c r="E58"/>
      <c r="F58"/>
      <c r="G58"/>
      <c r="H58"/>
      <c r="I58"/>
      <c r="J58"/>
      <c r="K58"/>
      <c r="L58"/>
      <c r="M58"/>
      <c r="N58"/>
      <c r="O58" s="89"/>
    </row>
    <row r="59" spans="2:15" x14ac:dyDescent="0.25">
      <c r="B59" s="139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2:15" customFormat="1" ht="15" x14ac:dyDescent="0.25"/>
    <row r="61" spans="2:15" ht="5.0999999999999996" customHeight="1" x14ac:dyDescent="0.2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 x14ac:dyDescent="0.25">
      <c r="B62" s="33" t="s">
        <v>255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 ht="14.25" customHeight="1" x14ac:dyDescent="0.25">
      <c r="B63" s="51" t="s">
        <v>247</v>
      </c>
      <c r="C63" s="72"/>
      <c r="D63" s="48" t="s">
        <v>270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39"/>
    </row>
    <row r="64" spans="2:15" ht="14.25" customHeight="1" x14ac:dyDescent="0.25">
      <c r="B64" s="51" t="s">
        <v>248</v>
      </c>
      <c r="C64" s="73"/>
      <c r="D64" s="48" t="s">
        <v>271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139"/>
    </row>
    <row r="65" spans="2:15" x14ac:dyDescent="0.25">
      <c r="B65" s="84"/>
      <c r="C65" s="84"/>
      <c r="D65" s="84"/>
      <c r="E65" s="84"/>
      <c r="F65" s="106"/>
      <c r="G65" s="106"/>
      <c r="H65" s="106"/>
      <c r="I65" s="106"/>
      <c r="J65" s="106"/>
      <c r="K65" s="106"/>
      <c r="L65" s="106"/>
      <c r="M65" s="106"/>
      <c r="N65" s="106"/>
      <c r="O65" s="72"/>
    </row>
    <row r="66" spans="2:15" x14ac:dyDescent="0.25">
      <c r="L66" s="108"/>
      <c r="M66" s="108"/>
      <c r="N66" s="108"/>
    </row>
    <row r="67" spans="2:15" ht="6.95" customHeight="1" x14ac:dyDescent="0.25"/>
    <row r="68" spans="2:15" ht="15" customHeight="1" x14ac:dyDescent="0.25">
      <c r="B68" s="50" t="s">
        <v>94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2:15" x14ac:dyDescent="0.25"/>
    <row r="71" spans="2:15" x14ac:dyDescent="0.25"/>
    <row r="72" spans="2:15" x14ac:dyDescent="0.25"/>
  </sheetData>
  <sheetProtection algorithmName="SHA-512" hashValue="7+79XtYWnFXhdBinaGCa+V4vhJvKbPY2a5VdFw88w8nK9TSlfwDGQkMa9uS9N2uzdqFRqvjJhVwf5JoJ6jd14w==" saltValue="QgdO+MSbIEEORCUrJR9JOw==" spinCount="100000" sheet="1" objects="1" scenarios="1" selectLockedCells="1" selectUnlockedCells="1"/>
  <mergeCells count="45">
    <mergeCell ref="D57:N57"/>
    <mergeCell ref="D63:N63"/>
    <mergeCell ref="D64:N64"/>
    <mergeCell ref="L66:N66"/>
    <mergeCell ref="B68:O68"/>
    <mergeCell ref="D38:N38"/>
    <mergeCell ref="D43:N43"/>
    <mergeCell ref="D44:N44"/>
    <mergeCell ref="D49:N49"/>
    <mergeCell ref="D50:N50"/>
    <mergeCell ref="D55:N56"/>
    <mergeCell ref="D20:N20"/>
    <mergeCell ref="D25:N25"/>
    <mergeCell ref="D26:N26"/>
    <mergeCell ref="D31:N31"/>
    <mergeCell ref="D32:N32"/>
    <mergeCell ref="D37:N37"/>
    <mergeCell ref="C13:E13"/>
    <mergeCell ref="F13:H13"/>
    <mergeCell ref="I13:K13"/>
    <mergeCell ref="L13:N13"/>
    <mergeCell ref="B15:O16"/>
    <mergeCell ref="D19:N1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5" right="0.25" top="0.75" bottom="0.7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C32B-13B1-459D-AD7B-C2B1DB171AFC}">
  <dimension ref="A1:AB99"/>
  <sheetViews>
    <sheetView showGridLines="0" showRowColHeaders="0" showRuler="0" showWhiteSpace="0" zoomScale="130" zoomScaleNormal="130" workbookViewId="0">
      <selection activeCell="G17" sqref="G17:O17"/>
    </sheetView>
  </sheetViews>
  <sheetFormatPr baseColWidth="10" defaultColWidth="0" defaultRowHeight="14.25" customHeight="1" zeroHeight="1" x14ac:dyDescent="0.25"/>
  <cols>
    <col min="1" max="1" width="0.85546875" style="1" customWidth="1"/>
    <col min="2" max="2" width="4" style="44" customWidth="1"/>
    <col min="3" max="4" width="5.42578125" style="44" customWidth="1"/>
    <col min="5" max="5" width="8.42578125" style="44" customWidth="1"/>
    <col min="6" max="6" width="6.28515625" style="44" customWidth="1"/>
    <col min="7" max="7" width="5.42578125" style="44" customWidth="1"/>
    <col min="8" max="8" width="6" style="44" customWidth="1"/>
    <col min="9" max="9" width="5.42578125" style="44" customWidth="1"/>
    <col min="10" max="10" width="5.140625" style="44" customWidth="1"/>
    <col min="11" max="12" width="5.85546875" style="44" customWidth="1"/>
    <col min="13" max="14" width="5.42578125" style="44" customWidth="1"/>
    <col min="15" max="15" width="6" style="44" customWidth="1"/>
    <col min="16" max="16" width="5.42578125" style="44" customWidth="1"/>
    <col min="17" max="17" width="4" style="44" customWidth="1"/>
    <col min="18" max="18" width="1" style="1" customWidth="1"/>
    <col min="19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2:17" ht="5.0999999999999996" customHeight="1" x14ac:dyDescent="0.25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2:17" x14ac:dyDescent="0.25">
      <c r="B5" s="1"/>
      <c r="C5" s="4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</row>
    <row r="6" spans="2:17" x14ac:dyDescent="0.25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</row>
    <row r="7" spans="2:17" x14ac:dyDescent="0.25">
      <c r="B7" s="1"/>
      <c r="C7" s="3"/>
      <c r="D7" s="5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  <c r="Q7" s="1"/>
    </row>
    <row r="8" spans="2:17" s="6" customFormat="1" x14ac:dyDescent="0.25">
      <c r="D8" s="7" t="s">
        <v>2</v>
      </c>
      <c r="E8" s="7"/>
      <c r="F8" s="7"/>
      <c r="G8" s="8" t="s">
        <v>3</v>
      </c>
      <c r="H8" s="8"/>
      <c r="I8" s="8"/>
      <c r="J8" s="7" t="s">
        <v>4</v>
      </c>
      <c r="K8" s="7"/>
      <c r="L8" s="7"/>
      <c r="M8" s="9" t="s">
        <v>5</v>
      </c>
      <c r="N8" s="9"/>
      <c r="O8" s="9"/>
      <c r="P8" s="10"/>
    </row>
    <row r="9" spans="2:17" s="6" customFormat="1" x14ac:dyDescent="0.25">
      <c r="C9" s="11"/>
      <c r="D9" s="12" t="s">
        <v>6</v>
      </c>
      <c r="E9" s="12"/>
      <c r="F9" s="12"/>
      <c r="G9" s="13" t="s">
        <v>7</v>
      </c>
      <c r="H9" s="13"/>
      <c r="I9" s="13"/>
      <c r="J9" s="14" t="s">
        <v>8</v>
      </c>
      <c r="K9" s="14"/>
      <c r="L9" s="14"/>
      <c r="M9" s="13" t="s">
        <v>9</v>
      </c>
      <c r="N9" s="13"/>
      <c r="O9" s="13"/>
      <c r="P9" s="10"/>
    </row>
    <row r="10" spans="2:17" s="6" customFormat="1" x14ac:dyDescent="0.25">
      <c r="C10" s="11"/>
      <c r="D10" s="14" t="s">
        <v>10</v>
      </c>
      <c r="E10" s="14"/>
      <c r="F10" s="14"/>
      <c r="G10" s="13" t="s">
        <v>11</v>
      </c>
      <c r="H10" s="13"/>
      <c r="I10" s="13"/>
      <c r="J10" s="14" t="s">
        <v>12</v>
      </c>
      <c r="K10" s="14"/>
      <c r="L10" s="14"/>
      <c r="M10" s="13" t="s">
        <v>13</v>
      </c>
      <c r="N10" s="13"/>
      <c r="O10" s="13"/>
      <c r="P10" s="15"/>
    </row>
    <row r="11" spans="2:17" s="6" customFormat="1" x14ac:dyDescent="0.25">
      <c r="C11" s="11"/>
      <c r="D11" s="14" t="s">
        <v>14</v>
      </c>
      <c r="E11" s="14"/>
      <c r="F11" s="14"/>
      <c r="G11" s="13" t="s">
        <v>15</v>
      </c>
      <c r="H11" s="13"/>
      <c r="I11" s="13"/>
      <c r="J11" s="14" t="s">
        <v>16</v>
      </c>
      <c r="K11" s="14"/>
      <c r="L11" s="14"/>
      <c r="M11" s="13" t="s">
        <v>17</v>
      </c>
      <c r="N11" s="13"/>
      <c r="O11" s="13"/>
    </row>
    <row r="12" spans="2:17" s="6" customFormat="1" x14ac:dyDescent="0.25">
      <c r="C12" s="11"/>
      <c r="D12" s="7" t="s">
        <v>18</v>
      </c>
      <c r="E12" s="7"/>
      <c r="F12" s="7"/>
      <c r="G12" s="9" t="s">
        <v>19</v>
      </c>
      <c r="H12" s="9"/>
      <c r="I12" s="9"/>
      <c r="J12" s="7" t="s">
        <v>20</v>
      </c>
      <c r="K12" s="7"/>
      <c r="L12" s="7"/>
      <c r="M12" s="16" t="s">
        <v>21</v>
      </c>
      <c r="N12" s="16"/>
      <c r="O12" s="16"/>
    </row>
    <row r="13" spans="2:17" s="6" customFormat="1" x14ac:dyDescent="0.25">
      <c r="C13" s="11"/>
      <c r="D13" s="14" t="s">
        <v>22</v>
      </c>
      <c r="E13" s="14"/>
      <c r="F13" s="14"/>
      <c r="G13" s="13" t="s">
        <v>23</v>
      </c>
      <c r="H13" s="13"/>
      <c r="I13" s="13"/>
      <c r="J13" s="14" t="s">
        <v>24</v>
      </c>
      <c r="K13" s="14"/>
      <c r="L13" s="14"/>
      <c r="M13" s="13" t="s">
        <v>25</v>
      </c>
      <c r="N13" s="13"/>
      <c r="O13" s="13"/>
    </row>
    <row r="14" spans="2:17" x14ac:dyDescent="0.25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7"/>
      <c r="P14" s="1"/>
      <c r="Q14" s="1"/>
    </row>
    <row r="15" spans="2:17" ht="14.25" customHeight="1" x14ac:dyDescent="0.25">
      <c r="B15" s="1"/>
      <c r="C15" s="18" t="s">
        <v>26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"/>
    </row>
    <row r="16" spans="2:17" customFormat="1" ht="5.0999999999999996" customHeight="1" x14ac:dyDescent="0.25"/>
    <row r="17" spans="2:16" s="1" customFormat="1" ht="15" customHeight="1" x14ac:dyDescent="0.25">
      <c r="C17" s="19" t="s">
        <v>27</v>
      </c>
      <c r="D17" s="1" t="s">
        <v>28</v>
      </c>
      <c r="E17" s="10"/>
      <c r="F17" s="10"/>
      <c r="G17" s="48" t="s">
        <v>73</v>
      </c>
      <c r="H17" s="48"/>
      <c r="I17" s="48"/>
      <c r="J17" s="48"/>
      <c r="K17" s="48"/>
      <c r="L17" s="48"/>
      <c r="M17" s="48"/>
      <c r="N17" s="48"/>
      <c r="O17" s="48"/>
    </row>
    <row r="18" spans="2:16" s="1" customFormat="1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6" s="1" customFormat="1" ht="5.0999999999999996" customHeight="1" x14ac:dyDescent="0.2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6" s="1" customFormat="1" x14ac:dyDescent="0.25">
      <c r="C20" s="19" t="s">
        <v>30</v>
      </c>
      <c r="D20" s="1" t="s">
        <v>31</v>
      </c>
      <c r="E20" s="17"/>
      <c r="F20" s="17"/>
      <c r="G20" s="17"/>
      <c r="H20" s="17"/>
      <c r="I20" s="48" t="s">
        <v>74</v>
      </c>
      <c r="J20" s="48"/>
      <c r="K20" s="48"/>
      <c r="L20" s="48"/>
      <c r="M20" s="48"/>
      <c r="N20" s="48"/>
      <c r="O20" s="48"/>
    </row>
    <row r="21" spans="2:16" s="1" customFormat="1" x14ac:dyDescent="0.2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6" s="1" customFormat="1" ht="5.0999999999999996" customHeight="1" x14ac:dyDescent="0.2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6" s="1" customFormat="1" x14ac:dyDescent="0.25">
      <c r="C23" s="19" t="s">
        <v>32</v>
      </c>
      <c r="D23" s="1" t="s">
        <v>33</v>
      </c>
      <c r="E23" s="22"/>
      <c r="F23" s="22"/>
      <c r="G23" s="22"/>
      <c r="H23" s="22"/>
      <c r="I23" s="22"/>
      <c r="J23" s="23"/>
      <c r="K23" s="6"/>
      <c r="L23" s="6"/>
      <c r="M23" s="6"/>
      <c r="N23" s="6"/>
      <c r="O23" s="6"/>
    </row>
    <row r="24" spans="2:16" s="1" customFormat="1" ht="15" customHeight="1" x14ac:dyDescent="0.25">
      <c r="D24" s="48" t="s">
        <v>75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6" s="1" customFormat="1" x14ac:dyDescent="0.2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s="1" customFormat="1" ht="5.0999999999999996" customHeight="1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6" s="1" customFormat="1" x14ac:dyDescent="0.25">
      <c r="B27" s="24"/>
      <c r="C27" s="19" t="s">
        <v>34</v>
      </c>
      <c r="D27" s="25" t="s">
        <v>35</v>
      </c>
      <c r="E27" s="24"/>
      <c r="F27" s="24"/>
      <c r="G27" s="24"/>
      <c r="H27" s="24"/>
      <c r="I27" s="26"/>
      <c r="J27" s="27"/>
      <c r="L27" s="24"/>
      <c r="M27" s="24"/>
      <c r="N27" s="24"/>
      <c r="O27" s="24"/>
      <c r="P27" s="24"/>
    </row>
    <row r="28" spans="2:16" s="1" customFormat="1" x14ac:dyDescent="0.25">
      <c r="B28" s="24"/>
      <c r="D28" s="48" t="s">
        <v>76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24"/>
    </row>
    <row r="29" spans="2:16" s="1" customFormat="1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6" s="1" customFormat="1" ht="5.0999999999999996" customHeight="1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6" s="1" customFormat="1" x14ac:dyDescent="0.25">
      <c r="C31" s="19" t="s">
        <v>36</v>
      </c>
      <c r="D31" s="1" t="s">
        <v>37</v>
      </c>
      <c r="E31" s="6"/>
      <c r="F31" s="6"/>
      <c r="G31" s="6"/>
      <c r="H31" s="6"/>
      <c r="I31" s="26"/>
      <c r="J31" s="23"/>
      <c r="K31" s="6"/>
      <c r="L31" s="6"/>
      <c r="M31" s="6"/>
      <c r="N31" s="6"/>
      <c r="O31" s="6"/>
    </row>
    <row r="32" spans="2:16" s="1" customFormat="1" ht="14.25" customHeight="1" x14ac:dyDescent="0.25">
      <c r="D32" s="48" t="s">
        <v>77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2:16" s="1" customForma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6" s="1" customFormat="1" ht="5.0999999999999996" customHeight="1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6" s="1" customFormat="1" x14ac:dyDescent="0.25">
      <c r="B35" s="24"/>
      <c r="C35" s="19" t="s">
        <v>38</v>
      </c>
      <c r="D35" s="25" t="s">
        <v>39</v>
      </c>
      <c r="E35" s="26"/>
      <c r="F35" s="26"/>
      <c r="G35" s="26"/>
      <c r="H35" s="26"/>
      <c r="I35" s="26"/>
      <c r="J35" s="27"/>
      <c r="L35" s="24"/>
      <c r="M35" s="24"/>
      <c r="N35" s="24"/>
      <c r="O35" s="24"/>
      <c r="P35" s="24"/>
    </row>
    <row r="36" spans="2:16" s="1" customFormat="1" ht="14.25" customHeight="1" x14ac:dyDescent="0.25">
      <c r="D36" s="48" t="s">
        <v>78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6" s="1" customFormat="1" x14ac:dyDescent="0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6" s="1" customFormat="1" ht="5.0999999999999996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6" s="1" customFormat="1" x14ac:dyDescent="0.25">
      <c r="C39" s="19" t="s">
        <v>40</v>
      </c>
      <c r="D39" s="25" t="s">
        <v>41</v>
      </c>
      <c r="E39" s="24"/>
      <c r="F39" s="24"/>
      <c r="G39" s="24"/>
      <c r="H39" s="24"/>
      <c r="I39" s="28"/>
      <c r="J39" s="23"/>
      <c r="K39" s="6"/>
      <c r="L39" s="6"/>
      <c r="M39" s="6"/>
      <c r="N39" s="6"/>
      <c r="O39" s="6"/>
    </row>
    <row r="40" spans="2:16" s="1" customFormat="1" ht="14.25" customHeight="1" x14ac:dyDescent="0.25">
      <c r="D40" s="48" t="s">
        <v>79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2:16" s="1" customFormat="1" x14ac:dyDescent="0.2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6" s="1" customFormat="1" ht="5.0999999999999996" customHeight="1" x14ac:dyDescent="0.2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6" s="1" customFormat="1" x14ac:dyDescent="0.25">
      <c r="B43" s="24"/>
      <c r="C43" s="19" t="s">
        <v>42</v>
      </c>
      <c r="D43" s="25" t="s">
        <v>43</v>
      </c>
      <c r="E43" s="24"/>
      <c r="F43" s="24"/>
      <c r="G43" s="24"/>
      <c r="H43" s="24"/>
      <c r="L43" s="24"/>
      <c r="M43" s="24"/>
      <c r="N43" s="24"/>
      <c r="O43" s="24"/>
      <c r="P43" s="24"/>
    </row>
    <row r="44" spans="2:16" s="1" customFormat="1" ht="14.25" customHeight="1" x14ac:dyDescent="0.25">
      <c r="D44" s="48" t="s">
        <v>80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2:16" s="1" customFormat="1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6" s="1" customFormat="1" ht="5.0999999999999996" customHeight="1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6" s="1" customFormat="1" x14ac:dyDescent="0.25">
      <c r="C47" s="19" t="s">
        <v>44</v>
      </c>
      <c r="D47" s="1" t="s">
        <v>45</v>
      </c>
      <c r="E47" s="6"/>
      <c r="F47" s="6"/>
      <c r="G47" s="6"/>
      <c r="H47" s="6"/>
      <c r="I47" s="28"/>
      <c r="J47" s="28"/>
      <c r="K47" s="6"/>
      <c r="L47" s="6"/>
      <c r="M47" s="6"/>
      <c r="N47" s="6"/>
      <c r="O47" s="6"/>
    </row>
    <row r="48" spans="2:16" s="1" customFormat="1" ht="14.25" customHeight="1" x14ac:dyDescent="0.25">
      <c r="B48" s="24"/>
      <c r="D48" s="48" t="s">
        <v>81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24"/>
    </row>
    <row r="49" spans="2:16" s="1" customFormat="1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2:16" s="1" customFormat="1" ht="5.0999999999999996" customHeight="1" x14ac:dyDescent="0.2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6" s="1" customFormat="1" x14ac:dyDescent="0.25">
      <c r="C51" s="19" t="s">
        <v>46</v>
      </c>
      <c r="D51" s="29" t="s">
        <v>47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6" s="1" customFormat="1" x14ac:dyDescent="0.25">
      <c r="C52" s="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6" s="1" customFormat="1" ht="14.25" customHeight="1" x14ac:dyDescent="0.25">
      <c r="B53" s="24"/>
      <c r="C53" s="6"/>
      <c r="D53" s="48" t="s">
        <v>82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24"/>
    </row>
    <row r="54" spans="2:16" s="1" customFormat="1" ht="15" x14ac:dyDescent="0.25">
      <c r="B54" s="24"/>
      <c r="D54"/>
      <c r="E54"/>
      <c r="F54"/>
      <c r="G54"/>
      <c r="H54"/>
      <c r="I54"/>
      <c r="J54"/>
      <c r="K54"/>
      <c r="L54"/>
      <c r="M54"/>
      <c r="N54"/>
      <c r="O54"/>
      <c r="P54" s="24"/>
    </row>
    <row r="55" spans="2:16" s="1" customFormat="1" x14ac:dyDescent="0.25">
      <c r="D55" s="24"/>
      <c r="E55" s="24"/>
      <c r="F55" s="24"/>
      <c r="G55" s="24"/>
      <c r="H55" s="24"/>
      <c r="I55" s="30"/>
      <c r="J55" s="23"/>
      <c r="K55" s="6"/>
      <c r="L55" s="6"/>
      <c r="M55" s="6"/>
      <c r="N55" s="6"/>
      <c r="O55" s="6"/>
    </row>
    <row r="56" spans="2:16" s="1" customFormat="1" ht="5.0999999999999996" customHeight="1" x14ac:dyDescent="0.2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2:16" s="1" customFormat="1" x14ac:dyDescent="0.25">
      <c r="C57" s="18" t="s">
        <v>48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s="1" customFormat="1" x14ac:dyDescent="0.25">
      <c r="B58" s="24"/>
      <c r="C58" s="31" t="s">
        <v>27</v>
      </c>
      <c r="D58" s="25" t="s">
        <v>49</v>
      </c>
      <c r="E58" s="49" t="s">
        <v>83</v>
      </c>
      <c r="F58" s="33" t="s">
        <v>50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2:16" s="1" customFormat="1" x14ac:dyDescent="0.25">
      <c r="B59" s="24"/>
      <c r="C59" s="19" t="s">
        <v>30</v>
      </c>
      <c r="D59" s="25" t="s">
        <v>51</v>
      </c>
      <c r="E59" s="24"/>
      <c r="F59" s="49" t="s">
        <v>83</v>
      </c>
      <c r="G59" s="25" t="s">
        <v>52</v>
      </c>
      <c r="H59" s="24"/>
      <c r="I59" s="35"/>
      <c r="J59" s="35"/>
      <c r="L59" s="24"/>
      <c r="M59" s="24"/>
      <c r="N59" s="24"/>
      <c r="O59" s="24"/>
      <c r="P59" s="24"/>
    </row>
    <row r="60" spans="2:16" s="1" customFormat="1" x14ac:dyDescent="0.25">
      <c r="C60" s="19" t="s">
        <v>32</v>
      </c>
      <c r="D60" s="11" t="s">
        <v>53</v>
      </c>
      <c r="E60" s="49" t="s">
        <v>83</v>
      </c>
      <c r="F60" s="1" t="s">
        <v>54</v>
      </c>
      <c r="G60" s="6"/>
      <c r="H60" s="6"/>
      <c r="I60" s="35"/>
      <c r="J60" s="36"/>
      <c r="K60" s="6"/>
      <c r="L60" s="6"/>
      <c r="M60" s="49" t="s">
        <v>84</v>
      </c>
      <c r="N60" s="1" t="s">
        <v>55</v>
      </c>
      <c r="O60" s="6"/>
    </row>
    <row r="61" spans="2:16" s="1" customFormat="1" x14ac:dyDescent="0.25">
      <c r="C61" s="31" t="s">
        <v>34</v>
      </c>
      <c r="D61" s="1" t="s">
        <v>56</v>
      </c>
      <c r="E61" s="6"/>
      <c r="F61" s="49" t="s">
        <v>83</v>
      </c>
      <c r="G61" s="1" t="s">
        <v>57</v>
      </c>
      <c r="H61" s="6"/>
      <c r="I61" s="35"/>
      <c r="J61" s="49" t="s">
        <v>84</v>
      </c>
      <c r="K61" s="1" t="s">
        <v>58</v>
      </c>
      <c r="L61" s="6"/>
      <c r="M61" s="6"/>
      <c r="N61" s="6"/>
      <c r="O61" s="6"/>
    </row>
    <row r="62" spans="2:16" s="1" customFormat="1" x14ac:dyDescent="0.25">
      <c r="B62" s="24"/>
      <c r="C62" s="31" t="s">
        <v>36</v>
      </c>
      <c r="D62" s="25" t="s">
        <v>59</v>
      </c>
      <c r="E62" s="49" t="s">
        <v>83</v>
      </c>
      <c r="F62" s="25" t="s">
        <v>60</v>
      </c>
      <c r="G62" s="24"/>
      <c r="H62" s="24"/>
      <c r="I62" s="35"/>
      <c r="J62" s="35"/>
      <c r="L62" s="24"/>
      <c r="M62" s="24"/>
      <c r="N62" s="24"/>
      <c r="O62" s="24"/>
      <c r="P62" s="24"/>
    </row>
    <row r="63" spans="2:16" s="1" customFormat="1" x14ac:dyDescent="0.25">
      <c r="B63" s="24"/>
      <c r="D63" s="24"/>
      <c r="E63" s="24"/>
      <c r="F63" s="24"/>
      <c r="G63" s="24"/>
      <c r="H63" s="24"/>
      <c r="I63" s="35"/>
      <c r="J63" s="35"/>
      <c r="L63" s="24"/>
      <c r="M63" s="24"/>
      <c r="N63" s="24"/>
      <c r="O63" s="24"/>
      <c r="P63" s="24"/>
    </row>
    <row r="64" spans="2:16" s="1" customFormat="1" x14ac:dyDescent="0.25">
      <c r="C64" s="1" t="s">
        <v>61</v>
      </c>
      <c r="D64" s="6"/>
      <c r="E64" s="6"/>
      <c r="F64" s="6"/>
      <c r="G64" s="6"/>
      <c r="H64" s="6"/>
      <c r="I64" s="38"/>
      <c r="J64" s="36"/>
      <c r="K64" s="6"/>
      <c r="L64" s="6"/>
      <c r="M64" s="6"/>
      <c r="N64" s="6"/>
      <c r="O64" s="6"/>
    </row>
    <row r="65" spans="2:20" ht="14.25" customHeight="1" x14ac:dyDescent="0.25">
      <c r="B65" s="39"/>
      <c r="C65" s="19" t="s">
        <v>27</v>
      </c>
      <c r="D65" s="1" t="s">
        <v>62</v>
      </c>
      <c r="E65" s="6"/>
      <c r="F65" s="6"/>
      <c r="G65" s="6"/>
      <c r="H65" s="6"/>
      <c r="I65" s="48" t="s">
        <v>85</v>
      </c>
      <c r="J65" s="48"/>
      <c r="K65" s="48"/>
      <c r="L65" s="48"/>
      <c r="M65" s="48"/>
      <c r="N65" s="48"/>
      <c r="O65" s="48"/>
      <c r="P65" s="39"/>
      <c r="Q65" s="39"/>
      <c r="R65" s="39"/>
      <c r="S65" s="39"/>
      <c r="T65" s="39"/>
    </row>
    <row r="66" spans="2:20" customFormat="1" ht="14.25" customHeight="1" x14ac:dyDescent="0.25"/>
    <row r="67" spans="2:20" customFormat="1" ht="5.0999999999999996" customHeight="1" x14ac:dyDescent="0.25"/>
    <row r="68" spans="2:20" ht="14.25" customHeight="1" x14ac:dyDescent="0.25">
      <c r="B68" s="24"/>
      <c r="C68" s="19" t="s">
        <v>30</v>
      </c>
      <c r="D68" s="25" t="s">
        <v>63</v>
      </c>
      <c r="E68" s="24"/>
      <c r="F68" s="24"/>
      <c r="G68" s="48" t="s">
        <v>86</v>
      </c>
      <c r="H68" s="48"/>
      <c r="I68" s="48"/>
      <c r="J68" s="48"/>
      <c r="K68" s="48"/>
      <c r="L68" s="48"/>
      <c r="M68" s="48"/>
      <c r="N68" s="48"/>
      <c r="O68" s="48"/>
      <c r="P68" s="24"/>
      <c r="Q68" s="1"/>
    </row>
    <row r="69" spans="2:20" customFormat="1" ht="14.25" customHeight="1" x14ac:dyDescent="0.25"/>
    <row r="70" spans="2:20" customFormat="1" ht="5.0999999999999996" customHeight="1" x14ac:dyDescent="0.25"/>
    <row r="71" spans="2:20" ht="14.25" customHeight="1" x14ac:dyDescent="0.25">
      <c r="B71" s="24"/>
      <c r="C71" s="19" t="s">
        <v>32</v>
      </c>
      <c r="D71" s="25" t="s">
        <v>64</v>
      </c>
      <c r="E71" s="24"/>
      <c r="F71" s="48" t="s">
        <v>87</v>
      </c>
      <c r="G71" s="48"/>
      <c r="H71" s="48"/>
      <c r="I71" s="48"/>
      <c r="J71" s="48"/>
      <c r="K71" s="48"/>
      <c r="L71" s="48"/>
      <c r="M71" s="48"/>
      <c r="N71" s="48"/>
      <c r="O71" s="48"/>
      <c r="P71" s="24"/>
      <c r="Q71" s="1"/>
    </row>
    <row r="72" spans="2:20" customFormat="1" ht="14.25" customHeight="1" x14ac:dyDescent="0.25"/>
    <row r="73" spans="2:20" customFormat="1" ht="5.0999999999999996" customHeight="1" x14ac:dyDescent="0.25"/>
    <row r="74" spans="2:20" ht="14.25" customHeight="1" x14ac:dyDescent="0.25">
      <c r="B74" s="1"/>
      <c r="C74" s="19" t="s">
        <v>34</v>
      </c>
      <c r="D74" s="1" t="s">
        <v>65</v>
      </c>
      <c r="E74" s="6"/>
      <c r="F74" s="6"/>
      <c r="G74" s="1"/>
      <c r="H74" s="48" t="s">
        <v>88</v>
      </c>
      <c r="I74" s="48"/>
      <c r="J74" s="48"/>
      <c r="K74" s="48"/>
      <c r="L74" s="48"/>
      <c r="M74" s="48"/>
      <c r="N74" s="48"/>
      <c r="O74" s="48"/>
      <c r="P74" s="1"/>
      <c r="Q74" s="1"/>
    </row>
    <row r="75" spans="2:20" customFormat="1" ht="14.25" customHeight="1" x14ac:dyDescent="0.25"/>
    <row r="76" spans="2:20" customFormat="1" ht="5.0999999999999996" customHeight="1" x14ac:dyDescent="0.25"/>
    <row r="77" spans="2:20" ht="14.25" customHeight="1" x14ac:dyDescent="0.25">
      <c r="B77" s="1"/>
      <c r="C77" s="19" t="s">
        <v>36</v>
      </c>
      <c r="D77" s="1" t="s">
        <v>66</v>
      </c>
      <c r="E77" s="6"/>
      <c r="F77" s="6"/>
      <c r="G77" s="6"/>
      <c r="H77" s="48" t="s">
        <v>89</v>
      </c>
      <c r="I77" s="48"/>
      <c r="J77" s="48"/>
      <c r="K77" s="48"/>
      <c r="L77" s="48"/>
      <c r="M77" s="48"/>
      <c r="N77" s="48"/>
      <c r="O77" s="48"/>
      <c r="P77" s="1"/>
      <c r="Q77" s="1"/>
    </row>
    <row r="78" spans="2:20" customFormat="1" ht="14.25" customHeight="1" x14ac:dyDescent="0.25"/>
    <row r="79" spans="2:20" customFormat="1" ht="5.0999999999999996" customHeight="1" x14ac:dyDescent="0.25"/>
    <row r="80" spans="2:20" ht="14.25" customHeight="1" x14ac:dyDescent="0.25">
      <c r="B80" s="24"/>
      <c r="C80" s="19" t="s">
        <v>38</v>
      </c>
      <c r="D80" s="25" t="s">
        <v>67</v>
      </c>
      <c r="E80" s="24"/>
      <c r="F80" s="24"/>
      <c r="G80" s="24"/>
      <c r="H80" s="24"/>
      <c r="I80" s="38"/>
      <c r="J80" s="48" t="s">
        <v>90</v>
      </c>
      <c r="K80" s="48"/>
      <c r="L80" s="48"/>
      <c r="M80" s="48"/>
      <c r="N80" s="48"/>
      <c r="O80" s="48"/>
      <c r="P80" s="24"/>
      <c r="Q80" s="1"/>
    </row>
    <row r="81" spans="2:17" customFormat="1" ht="14.25" customHeight="1" x14ac:dyDescent="0.25"/>
    <row r="82" spans="2:17" customFormat="1" ht="5.0999999999999996" customHeight="1" x14ac:dyDescent="0.25"/>
    <row r="83" spans="2:17" ht="14.25" customHeight="1" x14ac:dyDescent="0.25">
      <c r="B83" s="24"/>
      <c r="C83" s="19" t="s">
        <v>40</v>
      </c>
      <c r="D83" s="25" t="s">
        <v>68</v>
      </c>
      <c r="E83" s="24"/>
      <c r="F83" s="48" t="s">
        <v>91</v>
      </c>
      <c r="G83" s="48"/>
      <c r="H83" s="48"/>
      <c r="I83" s="48"/>
      <c r="J83" s="48"/>
      <c r="K83" s="48"/>
      <c r="L83" s="48"/>
      <c r="M83" s="48"/>
      <c r="N83" s="48"/>
      <c r="O83" s="48"/>
      <c r="P83" s="24"/>
      <c r="Q83" s="1"/>
    </row>
    <row r="84" spans="2:17" customFormat="1" ht="14.25" customHeight="1" x14ac:dyDescent="0.25"/>
    <row r="85" spans="2:17" customFormat="1" ht="5.0999999999999996" customHeight="1" x14ac:dyDescent="0.25"/>
    <row r="86" spans="2:17" ht="14.25" customHeight="1" x14ac:dyDescent="0.25">
      <c r="B86" s="24"/>
      <c r="C86" s="19" t="s">
        <v>42</v>
      </c>
      <c r="D86" s="25" t="s">
        <v>69</v>
      </c>
      <c r="E86" s="24"/>
      <c r="F86" s="24"/>
      <c r="G86" s="24"/>
      <c r="H86" s="24"/>
      <c r="I86" s="48" t="s">
        <v>92</v>
      </c>
      <c r="J86" s="48"/>
      <c r="K86" s="48"/>
      <c r="L86" s="48"/>
      <c r="M86" s="48"/>
      <c r="N86" s="48"/>
      <c r="O86" s="48"/>
      <c r="P86" s="24"/>
      <c r="Q86" s="1"/>
    </row>
    <row r="87" spans="2:17" customFormat="1" ht="14.25" customHeight="1" x14ac:dyDescent="0.25"/>
    <row r="88" spans="2:17" customFormat="1" ht="5.0999999999999996" customHeight="1" x14ac:dyDescent="0.25"/>
    <row r="89" spans="2:17" x14ac:dyDescent="0.25">
      <c r="B89" s="24"/>
      <c r="C89" s="19" t="s">
        <v>44</v>
      </c>
      <c r="D89" s="25" t="s">
        <v>70</v>
      </c>
      <c r="E89" s="24"/>
      <c r="F89" s="24"/>
      <c r="G89" s="24"/>
      <c r="H89" s="24"/>
      <c r="I89" s="38"/>
      <c r="J89" s="40"/>
      <c r="K89" s="40"/>
      <c r="L89" s="40"/>
      <c r="M89" s="40"/>
      <c r="N89" s="40"/>
      <c r="O89" s="40"/>
      <c r="P89" s="24"/>
      <c r="Q89" s="1"/>
    </row>
    <row r="90" spans="2:17" customFormat="1" ht="14.25" customHeight="1" x14ac:dyDescent="0.25">
      <c r="D90" s="48" t="s">
        <v>93</v>
      </c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2:17" customFormat="1" ht="15" x14ac:dyDescent="0.25"/>
    <row r="92" spans="2:17" customFormat="1" ht="5.0999999999999996" customHeight="1" x14ac:dyDescent="0.25"/>
    <row r="93" spans="2:17" x14ac:dyDescent="0.25">
      <c r="B93" s="24"/>
      <c r="C93" s="41"/>
      <c r="D93" s="42"/>
      <c r="E93" s="25"/>
      <c r="F93" s="24"/>
      <c r="G93" s="24"/>
      <c r="H93" s="24"/>
      <c r="I93" s="24"/>
      <c r="J93" s="38"/>
      <c r="K93" s="40"/>
      <c r="L93" s="43"/>
      <c r="M93" s="43"/>
      <c r="N93" s="43"/>
      <c r="O93" s="40"/>
      <c r="P93" s="40"/>
      <c r="Q93" s="24"/>
    </row>
    <row r="94" spans="2:17" ht="15" customHeight="1" x14ac:dyDescent="0.25">
      <c r="C94" s="50" t="s">
        <v>94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2:17" ht="15" customHeight="1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2:17" x14ac:dyDescent="0.25"/>
    <row r="97" x14ac:dyDescent="0.25"/>
    <row r="98" x14ac:dyDescent="0.25"/>
    <row r="99" x14ac:dyDescent="0.25"/>
  </sheetData>
  <sheetProtection algorithmName="SHA-512" hashValue="jQZyTcNmUzv8/D3LNY41FRHIpl41zBzgufwfzAneYeVkx2fjD2yzHZYpoegQqV/UZOa6sFXwwWzXFuHlT8ZMzA==" saltValue="vG/xCf1yoJpQKQ7jy93BDg==" spinCount="100000" sheet="1" objects="1" scenarios="1" selectLockedCells="1" selectUnlockedCells="1"/>
  <mergeCells count="51">
    <mergeCell ref="I86:O86"/>
    <mergeCell ref="D90:O90"/>
    <mergeCell ref="L93:N93"/>
    <mergeCell ref="C94:P94"/>
    <mergeCell ref="C95:P95"/>
    <mergeCell ref="G68:O68"/>
    <mergeCell ref="F71:O71"/>
    <mergeCell ref="H74:O74"/>
    <mergeCell ref="H77:O77"/>
    <mergeCell ref="J80:O80"/>
    <mergeCell ref="F83:O83"/>
    <mergeCell ref="D44:O44"/>
    <mergeCell ref="D48:O48"/>
    <mergeCell ref="D51:O52"/>
    <mergeCell ref="D53:O53"/>
    <mergeCell ref="C57:P57"/>
    <mergeCell ref="I65:O65"/>
    <mergeCell ref="I20:O20"/>
    <mergeCell ref="D24:O24"/>
    <mergeCell ref="D28:O28"/>
    <mergeCell ref="D32:O32"/>
    <mergeCell ref="D36:O36"/>
    <mergeCell ref="D40:O40"/>
    <mergeCell ref="D13:F13"/>
    <mergeCell ref="G13:I13"/>
    <mergeCell ref="J13:L13"/>
    <mergeCell ref="M13:O13"/>
    <mergeCell ref="C15:P15"/>
    <mergeCell ref="G17:O17"/>
    <mergeCell ref="D11:F11"/>
    <mergeCell ref="G11:I11"/>
    <mergeCell ref="J11:L11"/>
    <mergeCell ref="M11:O11"/>
    <mergeCell ref="D12:F12"/>
    <mergeCell ref="G12:I12"/>
    <mergeCell ref="J12:L12"/>
    <mergeCell ref="M12:O12"/>
    <mergeCell ref="D9:F9"/>
    <mergeCell ref="G9:I9"/>
    <mergeCell ref="J9:L9"/>
    <mergeCell ref="M9:O9"/>
    <mergeCell ref="D10:F10"/>
    <mergeCell ref="G10:I10"/>
    <mergeCell ref="J10:L10"/>
    <mergeCell ref="M10:O10"/>
    <mergeCell ref="C5:P5"/>
    <mergeCell ref="D7:O7"/>
    <mergeCell ref="D8:F8"/>
    <mergeCell ref="G8:I8"/>
    <mergeCell ref="J8:L8"/>
    <mergeCell ref="M8:O8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4052-2512-4175-B1F1-915494E63E7B}">
  <dimension ref="A1:AB64"/>
  <sheetViews>
    <sheetView showGridLines="0" showRowColHeaders="0" showRuler="0" showWhiteSpace="0" zoomScale="130" zoomScaleNormal="130" workbookViewId="0">
      <selection activeCell="C30" sqref="C30"/>
    </sheetView>
  </sheetViews>
  <sheetFormatPr baseColWidth="10" defaultColWidth="0" defaultRowHeight="14.25" customHeight="1" zeroHeight="1" x14ac:dyDescent="0.25"/>
  <cols>
    <col min="1" max="1" width="0.85546875" style="33" customWidth="1"/>
    <col min="2" max="2" width="3.7109375" style="79" customWidth="1"/>
    <col min="3" max="3" width="5.7109375" style="79" customWidth="1"/>
    <col min="4" max="4" width="5.5703125" style="79" customWidth="1"/>
    <col min="5" max="6" width="6" style="79" customWidth="1"/>
    <col min="7" max="8" width="5.42578125" style="79" customWidth="1"/>
    <col min="9" max="9" width="3.140625" style="79" customWidth="1"/>
    <col min="10" max="11" width="5.85546875" style="79" customWidth="1"/>
    <col min="12" max="12" width="5.42578125" style="79" customWidth="1"/>
    <col min="13" max="13" width="7.5703125" style="79" customWidth="1"/>
    <col min="14" max="14" width="5" style="79" customWidth="1"/>
    <col min="15" max="15" width="5.42578125" style="79" customWidth="1"/>
    <col min="16" max="16" width="3.7109375" style="33" customWidth="1"/>
    <col min="17" max="17" width="1" style="33" customWidth="1"/>
    <col min="18" max="19" width="6.5703125" style="33" hidden="1" customWidth="1"/>
    <col min="20" max="22" width="2.7109375" style="33" hidden="1" customWidth="1"/>
    <col min="23" max="28" width="6.5703125" style="33" hidden="1" customWidth="1"/>
    <col min="29" max="16384" width="2.7109375" style="33" hidden="1"/>
  </cols>
  <sheetData>
    <row r="1" spans="2:16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6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x14ac:dyDescent="0.25">
      <c r="B5" s="53" t="s">
        <v>95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6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6" ht="12.75" customHeight="1" x14ac:dyDescent="0.25">
      <c r="B7" s="52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6" s="55" customFormat="1" x14ac:dyDescent="0.25">
      <c r="C8" s="54" t="s">
        <v>96</v>
      </c>
      <c r="D8" s="54"/>
      <c r="E8" s="54"/>
      <c r="F8" s="56" t="s">
        <v>97</v>
      </c>
      <c r="G8" s="56"/>
      <c r="H8" s="56"/>
      <c r="I8" s="56"/>
      <c r="J8" s="54" t="s">
        <v>98</v>
      </c>
      <c r="K8" s="54"/>
      <c r="L8" s="54"/>
      <c r="M8" s="56" t="s">
        <v>99</v>
      </c>
      <c r="N8" s="56"/>
      <c r="O8" s="56"/>
    </row>
    <row r="9" spans="2:16" s="55" customFormat="1" x14ac:dyDescent="0.25">
      <c r="B9" s="57"/>
      <c r="C9" s="58" t="s">
        <v>100</v>
      </c>
      <c r="D9" s="58"/>
      <c r="E9" s="58"/>
      <c r="F9" s="59" t="s">
        <v>101</v>
      </c>
      <c r="G9" s="59"/>
      <c r="H9" s="59"/>
      <c r="I9" s="59"/>
      <c r="J9" s="58" t="s">
        <v>102</v>
      </c>
      <c r="K9" s="58"/>
      <c r="L9" s="58"/>
      <c r="M9" s="59" t="s">
        <v>103</v>
      </c>
      <c r="N9" s="59"/>
      <c r="O9" s="59"/>
    </row>
    <row r="10" spans="2:16" s="55" customFormat="1" x14ac:dyDescent="0.25">
      <c r="B10" s="57"/>
      <c r="C10" s="58" t="s">
        <v>104</v>
      </c>
      <c r="D10" s="58"/>
      <c r="E10" s="58"/>
      <c r="F10" s="59" t="s">
        <v>105</v>
      </c>
      <c r="G10" s="59"/>
      <c r="H10" s="59"/>
      <c r="I10" s="59"/>
      <c r="J10" s="58" t="s">
        <v>12</v>
      </c>
      <c r="K10" s="58"/>
      <c r="L10" s="58"/>
      <c r="M10" s="59" t="s">
        <v>13</v>
      </c>
      <c r="N10" s="59"/>
      <c r="O10" s="59"/>
    </row>
    <row r="11" spans="2:16" s="55" customFormat="1" x14ac:dyDescent="0.25">
      <c r="B11" s="57"/>
      <c r="C11" s="54" t="s">
        <v>106</v>
      </c>
      <c r="D11" s="54"/>
      <c r="E11" s="54"/>
      <c r="F11" s="56" t="s">
        <v>107</v>
      </c>
      <c r="G11" s="56"/>
      <c r="H11" s="56"/>
      <c r="I11" s="56"/>
      <c r="J11" s="54" t="s">
        <v>108</v>
      </c>
      <c r="K11" s="54"/>
      <c r="L11" s="54"/>
      <c r="M11" s="60" t="s">
        <v>109</v>
      </c>
      <c r="N11" s="60"/>
      <c r="O11" s="60"/>
    </row>
    <row r="12" spans="2:16" s="55" customFormat="1" x14ac:dyDescent="0.25">
      <c r="B12" s="57"/>
      <c r="C12" s="54" t="s">
        <v>110</v>
      </c>
      <c r="D12" s="54"/>
      <c r="E12" s="54"/>
      <c r="F12" s="56" t="s">
        <v>111</v>
      </c>
      <c r="G12" s="56"/>
      <c r="H12" s="56"/>
      <c r="I12" s="56"/>
      <c r="J12" s="54" t="s">
        <v>112</v>
      </c>
      <c r="K12" s="54"/>
      <c r="L12" s="54"/>
      <c r="M12" s="60" t="s">
        <v>113</v>
      </c>
      <c r="N12" s="60"/>
      <c r="O12" s="60"/>
    </row>
    <row r="13" spans="2:16" x14ac:dyDescent="0.25">
      <c r="B13" s="33"/>
      <c r="C13" s="58" t="s">
        <v>114</v>
      </c>
      <c r="D13" s="58"/>
      <c r="E13" s="58"/>
      <c r="F13" s="59" t="s">
        <v>115</v>
      </c>
      <c r="G13" s="59"/>
      <c r="H13" s="59"/>
      <c r="I13" s="59"/>
      <c r="J13" s="58" t="s">
        <v>116</v>
      </c>
      <c r="K13" s="58"/>
      <c r="L13" s="58"/>
      <c r="M13" s="59" t="s">
        <v>117</v>
      </c>
      <c r="N13" s="59"/>
      <c r="O13" s="59"/>
    </row>
    <row r="14" spans="2:16" x14ac:dyDescent="0.25">
      <c r="B14" s="61"/>
      <c r="C14" s="3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2"/>
      <c r="O14" s="61"/>
    </row>
    <row r="15" spans="2:16" ht="14.25" customHeight="1" x14ac:dyDescent="0.25">
      <c r="B15" s="61"/>
      <c r="C15" s="63" t="s">
        <v>118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/>
    </row>
    <row r="16" spans="2:16" customFormat="1" ht="15" x14ac:dyDescent="0.25"/>
    <row r="17" spans="3:15" customFormat="1" ht="15" x14ac:dyDescent="0.25"/>
    <row r="18" spans="3:15" customFormat="1" ht="15" x14ac:dyDescent="0.25"/>
    <row r="19" spans="3:15" customFormat="1" ht="15" x14ac:dyDescent="0.25"/>
    <row r="20" spans="3:15" customFormat="1" ht="15" x14ac:dyDescent="0.25"/>
    <row r="21" spans="3:15" customFormat="1" ht="15" x14ac:dyDescent="0.25"/>
    <row r="22" spans="3:15" customFormat="1" ht="15" x14ac:dyDescent="0.25"/>
    <row r="23" spans="3:15" customFormat="1" ht="15" x14ac:dyDescent="0.25"/>
    <row r="24" spans="3:15" customFormat="1" ht="15" x14ac:dyDescent="0.25"/>
    <row r="25" spans="3:15" customFormat="1" ht="15" x14ac:dyDescent="0.25"/>
    <row r="26" spans="3:15" customFormat="1" ht="15" x14ac:dyDescent="0.25"/>
    <row r="27" spans="3:15" customFormat="1" ht="5.0999999999999996" customHeight="1" x14ac:dyDescent="0.25"/>
    <row r="28" spans="3:15" customFormat="1" ht="15" x14ac:dyDescent="0.25">
      <c r="C28" s="64" t="s">
        <v>119</v>
      </c>
    </row>
    <row r="29" spans="3:15" customFormat="1" ht="15" x14ac:dyDescent="0.25">
      <c r="C29" s="65">
        <v>1</v>
      </c>
      <c r="D29" s="65">
        <v>2</v>
      </c>
      <c r="E29" s="65">
        <v>3</v>
      </c>
      <c r="F29" s="65">
        <v>4</v>
      </c>
      <c r="G29" s="65">
        <v>5</v>
      </c>
      <c r="H29" s="65">
        <v>6</v>
      </c>
      <c r="I29" s="65">
        <v>7</v>
      </c>
      <c r="J29" s="65">
        <v>8</v>
      </c>
      <c r="K29" s="65">
        <v>9</v>
      </c>
      <c r="L29" s="65">
        <v>10</v>
      </c>
      <c r="M29" s="65">
        <v>11</v>
      </c>
      <c r="N29" s="65">
        <v>12</v>
      </c>
      <c r="O29" s="65">
        <v>13</v>
      </c>
    </row>
    <row r="30" spans="3:15" customFormat="1" ht="15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3:15" customFormat="1" ht="15" x14ac:dyDescent="0.25">
      <c r="C31" s="34" t="str">
        <f>IF($N$60="mostrar",Resultados42!C30,"")</f>
        <v/>
      </c>
      <c r="D31" s="34" t="str">
        <f>IF($N$60="mostrar",Resultados42!D30,"")</f>
        <v/>
      </c>
      <c r="E31" s="34" t="str">
        <f>IF($N$60="mostrar",Resultados42!E30,"")</f>
        <v/>
      </c>
      <c r="F31" s="34" t="str">
        <f>IF($N$60="mostrar",Resultados42!F30,"")</f>
        <v/>
      </c>
      <c r="G31" s="34" t="str">
        <f>IF($N$60="mostrar",Resultados42!G30,"")</f>
        <v/>
      </c>
      <c r="H31" s="34" t="str">
        <f>IF($N$60="mostrar",Resultados42!H30,"")</f>
        <v/>
      </c>
      <c r="I31" s="34" t="str">
        <f>IF($N$60="mostrar",Resultados42!I30,"")</f>
        <v/>
      </c>
      <c r="J31" s="34" t="str">
        <f>IF($N$60="mostrar",Resultados42!J30,"")</f>
        <v/>
      </c>
      <c r="K31" s="34" t="str">
        <f>IF($N$60="mostrar",Resultados42!K30,"")</f>
        <v/>
      </c>
      <c r="L31" s="34" t="str">
        <f>IF($N$60="mostrar",Resultados42!L30,"")</f>
        <v/>
      </c>
      <c r="M31" s="34" t="str">
        <f>IF($N$60="mostrar",Resultados42!M30,"")</f>
        <v/>
      </c>
      <c r="N31" s="34" t="str">
        <f>IF($N$60="mostrar",Resultados42!N30,"")</f>
        <v/>
      </c>
      <c r="O31" s="34" t="str">
        <f>IF($N$60="mostrar",Resultados42!O30,"")</f>
        <v/>
      </c>
    </row>
    <row r="32" spans="3:15" customFormat="1" ht="5.0999999999999996" customHeight="1" x14ac:dyDescent="0.25"/>
    <row r="33" spans="2:15" x14ac:dyDescent="0.25">
      <c r="B33" s="66"/>
      <c r="C33" s="3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55"/>
    </row>
    <row r="34" spans="2:15" x14ac:dyDescent="0.25">
      <c r="B34" s="68"/>
      <c r="C34" s="63" t="s">
        <v>120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2:15" ht="5.0999999999999996" customHeight="1" x14ac:dyDescent="0.25">
      <c r="B35" s="66"/>
      <c r="C35" s="3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5"/>
    </row>
    <row r="36" spans="2:15" x14ac:dyDescent="0.25">
      <c r="B36" s="69"/>
      <c r="C36" s="33" t="s">
        <v>121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ht="15" customHeight="1" x14ac:dyDescent="0.25">
      <c r="B37" s="66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customFormat="1" ht="15" x14ac:dyDescent="0.25">
      <c r="C38" s="21" t="str">
        <f>IF($N$60="mostrar",Resultados42!C37,"")</f>
        <v/>
      </c>
    </row>
    <row r="39" spans="2:15" customFormat="1" ht="5.0999999999999996" customHeight="1" x14ac:dyDescent="0.25"/>
    <row r="40" spans="2:15" x14ac:dyDescent="0.25">
      <c r="B40" s="33"/>
      <c r="C40" s="69" t="s">
        <v>122</v>
      </c>
      <c r="D40" s="72"/>
      <c r="E40" s="73"/>
      <c r="F40" s="73"/>
      <c r="G40" s="73"/>
      <c r="H40" s="73"/>
      <c r="I40" s="33"/>
      <c r="J40" s="33"/>
      <c r="K40" s="33"/>
      <c r="L40" s="73"/>
      <c r="M40" s="73"/>
      <c r="N40" s="73"/>
      <c r="O40" s="67"/>
    </row>
    <row r="41" spans="2:15" x14ac:dyDescent="0.25">
      <c r="B41" s="66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 customFormat="1" ht="15" x14ac:dyDescent="0.25">
      <c r="C42" s="21" t="str">
        <f>IF($N$60="mostrar",Resultados42!C41,"")</f>
        <v/>
      </c>
    </row>
    <row r="43" spans="2:15" customFormat="1" ht="5.0999999999999996" customHeight="1" x14ac:dyDescent="0.25"/>
    <row r="44" spans="2:15" x14ac:dyDescent="0.25">
      <c r="B44" s="33"/>
      <c r="C44" s="33" t="s">
        <v>123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15" x14ac:dyDescent="0.25">
      <c r="B45" s="55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 customFormat="1" ht="15" x14ac:dyDescent="0.25">
      <c r="C46" s="21" t="str">
        <f>IF($N$60="mostrar",Resultados42!C45,"")</f>
        <v/>
      </c>
    </row>
    <row r="47" spans="2:15" customFormat="1" ht="5.0999999999999996" customHeight="1" x14ac:dyDescent="0.25"/>
    <row r="48" spans="2:15" x14ac:dyDescent="0.25">
      <c r="B48" s="68"/>
      <c r="C48" s="69" t="s">
        <v>124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 x14ac:dyDescent="0.25">
      <c r="B49" s="33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 customFormat="1" ht="15" x14ac:dyDescent="0.25">
      <c r="C50" s="21" t="str">
        <f>IF($N$60="mostrar",Resultados42!C49,"")</f>
        <v/>
      </c>
    </row>
    <row r="51" spans="2:15" customFormat="1" ht="5.0999999999999996" customHeight="1" x14ac:dyDescent="0.25"/>
    <row r="52" spans="2:15" x14ac:dyDescent="0.25">
      <c r="B52" s="33"/>
      <c r="C52" s="33" t="s">
        <v>125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 x14ac:dyDescent="0.25">
      <c r="B53" s="6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 customFormat="1" ht="15" x14ac:dyDescent="0.25">
      <c r="C54" s="21" t="str">
        <f>IF($N$60="mostrar",Resultados42!C53,"")</f>
        <v/>
      </c>
    </row>
    <row r="55" spans="2:15" customFormat="1" ht="5.0999999999999996" customHeight="1" x14ac:dyDescent="0.25"/>
    <row r="56" spans="2:15" x14ac:dyDescent="0.25">
      <c r="B56" s="75"/>
      <c r="C56" s="33" t="s">
        <v>126</v>
      </c>
      <c r="D56" s="73"/>
      <c r="E56" s="73"/>
      <c r="F56" s="73"/>
      <c r="G56" s="73"/>
      <c r="H56" s="73"/>
      <c r="I56" s="76"/>
      <c r="J56" s="68"/>
      <c r="K56" s="55"/>
      <c r="L56" s="55"/>
      <c r="M56" s="55"/>
      <c r="N56" s="55"/>
      <c r="O56" s="55"/>
    </row>
    <row r="57" spans="2:15" x14ac:dyDescent="0.25">
      <c r="B57" s="77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 customFormat="1" ht="15" x14ac:dyDescent="0.25">
      <c r="C58" s="21" t="str">
        <f>IF($N$60="mostrar",Resultados42!C57,"")</f>
        <v/>
      </c>
    </row>
    <row r="59" spans="2:15" customFormat="1" ht="5.0999999999999996" customHeight="1" x14ac:dyDescent="0.25"/>
    <row r="60" spans="2:15" x14ac:dyDescent="0.25">
      <c r="B60" s="78"/>
      <c r="C60" s="45" t="s">
        <v>71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46"/>
    </row>
    <row r="61" spans="2:15" x14ac:dyDescent="0.25">
      <c r="C61" s="47" t="s">
        <v>72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2:15" x14ac:dyDescent="0.25"/>
    <row r="63" spans="2:15" x14ac:dyDescent="0.2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2:15" x14ac:dyDescent="0.25"/>
  </sheetData>
  <sheetProtection algorithmName="SHA-512" hashValue="21Z74UoLdOIl47ualvoD3yiV43ouqjE6WrEk+uEJRFdzh+cJWirdDMbEL1AyIPYEIcbAyP5UIZ0mx3D5ZBDCJg==" saltValue="0s3hOvtWkiP02WC7thuTMw==" spinCount="100000" sheet="1" objects="1" scenarios="1" selectLockedCells="1"/>
  <mergeCells count="37">
    <mergeCell ref="C60:M60"/>
    <mergeCell ref="N60:O60"/>
    <mergeCell ref="C61:O61"/>
    <mergeCell ref="C37:O37"/>
    <mergeCell ref="C41:O41"/>
    <mergeCell ref="C45:O45"/>
    <mergeCell ref="C49:O49"/>
    <mergeCell ref="C53:O53"/>
    <mergeCell ref="C57:O57"/>
    <mergeCell ref="C13:E13"/>
    <mergeCell ref="F13:I13"/>
    <mergeCell ref="J13:L13"/>
    <mergeCell ref="M13:O13"/>
    <mergeCell ref="C15:O15"/>
    <mergeCell ref="C34:O34"/>
    <mergeCell ref="C11:E11"/>
    <mergeCell ref="F11:I11"/>
    <mergeCell ref="J11:L11"/>
    <mergeCell ref="M11:O11"/>
    <mergeCell ref="C12:E12"/>
    <mergeCell ref="F12:I12"/>
    <mergeCell ref="J12:L12"/>
    <mergeCell ref="M12:O12"/>
    <mergeCell ref="C9:E9"/>
    <mergeCell ref="F9:I9"/>
    <mergeCell ref="J9:L9"/>
    <mergeCell ref="M9:O9"/>
    <mergeCell ref="C10:E10"/>
    <mergeCell ref="F10:I10"/>
    <mergeCell ref="J10:L10"/>
    <mergeCell ref="M10:O10"/>
    <mergeCell ref="B5:O5"/>
    <mergeCell ref="C7:O7"/>
    <mergeCell ref="C8:E8"/>
    <mergeCell ref="F8:I8"/>
    <mergeCell ref="J8:L8"/>
    <mergeCell ref="M8:O8"/>
  </mergeCells>
  <conditionalFormatting sqref="C31:O31">
    <cfRule type="expression" dxfId="67" priority="14">
      <formula>#REF!="mostrar"</formula>
    </cfRule>
  </conditionalFormatting>
  <conditionalFormatting sqref="C31:O31">
    <cfRule type="expression" dxfId="66" priority="13">
      <formula>$M$68="mostrar"</formula>
    </cfRule>
  </conditionalFormatting>
  <conditionalFormatting sqref="C38">
    <cfRule type="expression" dxfId="65" priority="12">
      <formula>#REF!="mostrar"</formula>
    </cfRule>
  </conditionalFormatting>
  <conditionalFormatting sqref="C38">
    <cfRule type="expression" dxfId="64" priority="11">
      <formula>$M$68="mostrar"</formula>
    </cfRule>
  </conditionalFormatting>
  <conditionalFormatting sqref="C42">
    <cfRule type="expression" dxfId="63" priority="10">
      <formula>#REF!="mostrar"</formula>
    </cfRule>
  </conditionalFormatting>
  <conditionalFormatting sqref="C42">
    <cfRule type="expression" dxfId="62" priority="9">
      <formula>$M$68="mostrar"</formula>
    </cfRule>
  </conditionalFormatting>
  <conditionalFormatting sqref="C46">
    <cfRule type="expression" dxfId="61" priority="8">
      <formula>#REF!="mostrar"</formula>
    </cfRule>
  </conditionalFormatting>
  <conditionalFormatting sqref="C46">
    <cfRule type="expression" dxfId="60" priority="7">
      <formula>$M$68="mostrar"</formula>
    </cfRule>
  </conditionalFormatting>
  <conditionalFormatting sqref="C50">
    <cfRule type="expression" dxfId="59" priority="6">
      <formula>#REF!="mostrar"</formula>
    </cfRule>
  </conditionalFormatting>
  <conditionalFormatting sqref="C50">
    <cfRule type="expression" dxfId="58" priority="5">
      <formula>$M$68="mostrar"</formula>
    </cfRule>
  </conditionalFormatting>
  <conditionalFormatting sqref="C54">
    <cfRule type="expression" dxfId="57" priority="4">
      <formula>#REF!="mostrar"</formula>
    </cfRule>
  </conditionalFormatting>
  <conditionalFormatting sqref="C54">
    <cfRule type="expression" dxfId="56" priority="3">
      <formula>$M$68="mostrar"</formula>
    </cfRule>
  </conditionalFormatting>
  <conditionalFormatting sqref="C58">
    <cfRule type="expression" dxfId="55" priority="2">
      <formula>#REF!="mostrar"</formula>
    </cfRule>
  </conditionalFormatting>
  <conditionalFormatting sqref="C58">
    <cfRule type="expression" dxfId="54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1CF7-5DF8-4329-A859-E7698388AD15}">
  <dimension ref="A1:AB64"/>
  <sheetViews>
    <sheetView showGridLines="0" showRowColHeaders="0" showRuler="0" showWhiteSpace="0" zoomScale="130" zoomScaleNormal="130" workbookViewId="0">
      <selection activeCell="C30" sqref="C30"/>
    </sheetView>
  </sheetViews>
  <sheetFormatPr baseColWidth="10" defaultColWidth="0" defaultRowHeight="14.25" customHeight="1" zeroHeight="1" x14ac:dyDescent="0.25"/>
  <cols>
    <col min="1" max="1" width="0.85546875" style="33" customWidth="1"/>
    <col min="2" max="2" width="3.7109375" style="79" customWidth="1"/>
    <col min="3" max="3" width="5.7109375" style="79" customWidth="1"/>
    <col min="4" max="4" width="5.5703125" style="79" customWidth="1"/>
    <col min="5" max="6" width="6" style="79" customWidth="1"/>
    <col min="7" max="8" width="5.42578125" style="79" customWidth="1"/>
    <col min="9" max="9" width="3.140625" style="79" customWidth="1"/>
    <col min="10" max="11" width="5.85546875" style="79" customWidth="1"/>
    <col min="12" max="12" width="5.42578125" style="79" customWidth="1"/>
    <col min="13" max="13" width="7.5703125" style="79" customWidth="1"/>
    <col min="14" max="14" width="5" style="79" customWidth="1"/>
    <col min="15" max="15" width="5.42578125" style="79" customWidth="1"/>
    <col min="16" max="16" width="3.7109375" style="33" customWidth="1"/>
    <col min="17" max="17" width="1" style="33" customWidth="1"/>
    <col min="18" max="19" width="6.5703125" style="33" hidden="1" customWidth="1"/>
    <col min="20" max="22" width="2.7109375" style="33" hidden="1" customWidth="1"/>
    <col min="23" max="28" width="6.5703125" style="33" hidden="1" customWidth="1"/>
    <col min="29" max="16384" width="2.7109375" style="33" hidden="1"/>
  </cols>
  <sheetData>
    <row r="1" spans="2:16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6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x14ac:dyDescent="0.25">
      <c r="B5" s="53" t="s">
        <v>95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6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6" ht="12.75" customHeight="1" x14ac:dyDescent="0.25">
      <c r="B7" s="52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6" s="55" customFormat="1" x14ac:dyDescent="0.25">
      <c r="C8" s="54" t="s">
        <v>96</v>
      </c>
      <c r="D8" s="54"/>
      <c r="E8" s="54"/>
      <c r="F8" s="56" t="s">
        <v>97</v>
      </c>
      <c r="G8" s="56"/>
      <c r="H8" s="56"/>
      <c r="I8" s="56"/>
      <c r="J8" s="54" t="s">
        <v>98</v>
      </c>
      <c r="K8" s="54"/>
      <c r="L8" s="54"/>
      <c r="M8" s="56" t="s">
        <v>99</v>
      </c>
      <c r="N8" s="56"/>
      <c r="O8" s="56"/>
    </row>
    <row r="9" spans="2:16" s="55" customFormat="1" x14ac:dyDescent="0.25">
      <c r="B9" s="57"/>
      <c r="C9" s="58" t="s">
        <v>100</v>
      </c>
      <c r="D9" s="58"/>
      <c r="E9" s="58"/>
      <c r="F9" s="59" t="s">
        <v>101</v>
      </c>
      <c r="G9" s="59"/>
      <c r="H9" s="59"/>
      <c r="I9" s="59"/>
      <c r="J9" s="58" t="s">
        <v>102</v>
      </c>
      <c r="K9" s="58"/>
      <c r="L9" s="58"/>
      <c r="M9" s="59" t="s">
        <v>103</v>
      </c>
      <c r="N9" s="59"/>
      <c r="O9" s="59"/>
    </row>
    <row r="10" spans="2:16" s="55" customFormat="1" x14ac:dyDescent="0.25">
      <c r="B10" s="57"/>
      <c r="C10" s="58" t="s">
        <v>104</v>
      </c>
      <c r="D10" s="58"/>
      <c r="E10" s="58"/>
      <c r="F10" s="59" t="s">
        <v>105</v>
      </c>
      <c r="G10" s="59"/>
      <c r="H10" s="59"/>
      <c r="I10" s="59"/>
      <c r="J10" s="58" t="s">
        <v>12</v>
      </c>
      <c r="K10" s="58"/>
      <c r="L10" s="58"/>
      <c r="M10" s="59" t="s">
        <v>13</v>
      </c>
      <c r="N10" s="59"/>
      <c r="O10" s="59"/>
    </row>
    <row r="11" spans="2:16" s="55" customFormat="1" x14ac:dyDescent="0.25">
      <c r="B11" s="57"/>
      <c r="C11" s="54" t="s">
        <v>106</v>
      </c>
      <c r="D11" s="54"/>
      <c r="E11" s="54"/>
      <c r="F11" s="56" t="s">
        <v>107</v>
      </c>
      <c r="G11" s="56"/>
      <c r="H11" s="56"/>
      <c r="I11" s="56"/>
      <c r="J11" s="54" t="s">
        <v>108</v>
      </c>
      <c r="K11" s="54"/>
      <c r="L11" s="54"/>
      <c r="M11" s="60" t="s">
        <v>109</v>
      </c>
      <c r="N11" s="60"/>
      <c r="O11" s="60"/>
    </row>
    <row r="12" spans="2:16" s="55" customFormat="1" x14ac:dyDescent="0.25">
      <c r="B12" s="57"/>
      <c r="C12" s="54" t="s">
        <v>110</v>
      </c>
      <c r="D12" s="54"/>
      <c r="E12" s="54"/>
      <c r="F12" s="56" t="s">
        <v>111</v>
      </c>
      <c r="G12" s="56"/>
      <c r="H12" s="56"/>
      <c r="I12" s="56"/>
      <c r="J12" s="54" t="s">
        <v>112</v>
      </c>
      <c r="K12" s="54"/>
      <c r="L12" s="54"/>
      <c r="M12" s="60" t="s">
        <v>113</v>
      </c>
      <c r="N12" s="60"/>
      <c r="O12" s="60"/>
    </row>
    <row r="13" spans="2:16" x14ac:dyDescent="0.25">
      <c r="B13" s="33"/>
      <c r="C13" s="58" t="s">
        <v>114</v>
      </c>
      <c r="D13" s="58"/>
      <c r="E13" s="58"/>
      <c r="F13" s="59" t="s">
        <v>115</v>
      </c>
      <c r="G13" s="59"/>
      <c r="H13" s="59"/>
      <c r="I13" s="59"/>
      <c r="J13" s="58" t="s">
        <v>116</v>
      </c>
      <c r="K13" s="58"/>
      <c r="L13" s="58"/>
      <c r="M13" s="59" t="s">
        <v>117</v>
      </c>
      <c r="N13" s="59"/>
      <c r="O13" s="59"/>
    </row>
    <row r="14" spans="2:16" x14ac:dyDescent="0.25">
      <c r="B14" s="61"/>
      <c r="C14" s="33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2"/>
      <c r="O14" s="61"/>
    </row>
    <row r="15" spans="2:16" ht="14.25" customHeight="1" x14ac:dyDescent="0.25">
      <c r="B15" s="61"/>
      <c r="C15" s="63" t="s">
        <v>118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/>
    </row>
    <row r="16" spans="2:16" customFormat="1" ht="15" x14ac:dyDescent="0.25"/>
    <row r="17" spans="3:15" customFormat="1" ht="15" x14ac:dyDescent="0.25"/>
    <row r="18" spans="3:15" customFormat="1" ht="15" x14ac:dyDescent="0.25"/>
    <row r="19" spans="3:15" customFormat="1" ht="15" x14ac:dyDescent="0.25"/>
    <row r="20" spans="3:15" customFormat="1" ht="15" x14ac:dyDescent="0.25"/>
    <row r="21" spans="3:15" customFormat="1" ht="15" x14ac:dyDescent="0.25"/>
    <row r="22" spans="3:15" customFormat="1" ht="15" x14ac:dyDescent="0.25"/>
    <row r="23" spans="3:15" customFormat="1" ht="15" x14ac:dyDescent="0.25"/>
    <row r="24" spans="3:15" customFormat="1" ht="15" x14ac:dyDescent="0.25"/>
    <row r="25" spans="3:15" customFormat="1" ht="15" x14ac:dyDescent="0.25"/>
    <row r="26" spans="3:15" customFormat="1" ht="15" x14ac:dyDescent="0.25"/>
    <row r="27" spans="3:15" customFormat="1" ht="5.0999999999999996" customHeight="1" x14ac:dyDescent="0.25"/>
    <row r="28" spans="3:15" customFormat="1" ht="15" x14ac:dyDescent="0.25">
      <c r="C28" s="64" t="s">
        <v>119</v>
      </c>
    </row>
    <row r="29" spans="3:15" customFormat="1" ht="15" x14ac:dyDescent="0.25">
      <c r="C29" s="65">
        <v>1</v>
      </c>
      <c r="D29" s="65">
        <v>2</v>
      </c>
      <c r="E29" s="65">
        <v>3</v>
      </c>
      <c r="F29" s="65">
        <v>4</v>
      </c>
      <c r="G29" s="65">
        <v>5</v>
      </c>
      <c r="H29" s="65">
        <v>6</v>
      </c>
      <c r="I29" s="65">
        <v>7</v>
      </c>
      <c r="J29" s="65">
        <v>8</v>
      </c>
      <c r="K29" s="65">
        <v>9</v>
      </c>
      <c r="L29" s="65">
        <v>10</v>
      </c>
      <c r="M29" s="65">
        <v>11</v>
      </c>
      <c r="N29" s="65">
        <v>12</v>
      </c>
      <c r="O29" s="65">
        <v>13</v>
      </c>
    </row>
    <row r="30" spans="3:15" customFormat="1" ht="15" x14ac:dyDescent="0.25">
      <c r="C30" s="49" t="s">
        <v>127</v>
      </c>
      <c r="D30" s="49" t="s">
        <v>83</v>
      </c>
      <c r="E30" s="49" t="s">
        <v>84</v>
      </c>
      <c r="F30" s="49" t="s">
        <v>83</v>
      </c>
      <c r="G30" s="49" t="s">
        <v>84</v>
      </c>
      <c r="H30" s="49" t="s">
        <v>128</v>
      </c>
      <c r="I30" s="49" t="s">
        <v>129</v>
      </c>
      <c r="J30" s="49" t="s">
        <v>84</v>
      </c>
      <c r="K30" s="49" t="s">
        <v>83</v>
      </c>
      <c r="L30" s="49" t="s">
        <v>83</v>
      </c>
      <c r="M30" s="49" t="s">
        <v>129</v>
      </c>
      <c r="N30" s="49" t="s">
        <v>83</v>
      </c>
      <c r="O30" s="49" t="s">
        <v>84</v>
      </c>
    </row>
    <row r="31" spans="3:15" customFormat="1" ht="15" x14ac:dyDescent="0.25"/>
    <row r="32" spans="3:15" customFormat="1" ht="5.0999999999999996" customHeight="1" x14ac:dyDescent="0.25"/>
    <row r="33" spans="2:15" x14ac:dyDescent="0.25">
      <c r="B33" s="66"/>
      <c r="C33" s="3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55"/>
    </row>
    <row r="34" spans="2:15" x14ac:dyDescent="0.25">
      <c r="B34" s="68"/>
      <c r="C34" s="63" t="s">
        <v>120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2:15" ht="5.0999999999999996" customHeight="1" x14ac:dyDescent="0.25">
      <c r="B35" s="66"/>
      <c r="C35" s="3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5"/>
    </row>
    <row r="36" spans="2:15" x14ac:dyDescent="0.25">
      <c r="B36" s="69"/>
      <c r="C36" s="33" t="s">
        <v>121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ht="15" customHeight="1" x14ac:dyDescent="0.25">
      <c r="B37" s="66"/>
      <c r="C37" s="81" t="s">
        <v>130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 customFormat="1" ht="15" x14ac:dyDescent="0.25"/>
    <row r="39" spans="2:15" customFormat="1" ht="5.0999999999999996" customHeight="1" x14ac:dyDescent="0.25"/>
    <row r="40" spans="2:15" x14ac:dyDescent="0.25">
      <c r="B40" s="33"/>
      <c r="C40" s="69" t="s">
        <v>122</v>
      </c>
      <c r="D40" s="72"/>
      <c r="E40" s="73"/>
      <c r="F40" s="73"/>
      <c r="G40" s="73"/>
      <c r="H40" s="73"/>
      <c r="I40" s="33"/>
      <c r="J40" s="33"/>
      <c r="K40" s="33"/>
      <c r="L40" s="73"/>
      <c r="M40" s="73"/>
      <c r="N40" s="73"/>
      <c r="O40" s="67"/>
    </row>
    <row r="41" spans="2:15" x14ac:dyDescent="0.25">
      <c r="B41" s="66"/>
      <c r="C41" s="81" t="s">
        <v>131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 customFormat="1" ht="15" x14ac:dyDescent="0.25"/>
    <row r="43" spans="2:15" customFormat="1" ht="5.0999999999999996" customHeight="1" x14ac:dyDescent="0.25"/>
    <row r="44" spans="2:15" x14ac:dyDescent="0.25">
      <c r="B44" s="33"/>
      <c r="C44" s="33" t="s">
        <v>123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2:15" x14ac:dyDescent="0.25">
      <c r="B45" s="55"/>
      <c r="C45" s="81" t="s">
        <v>132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 customFormat="1" ht="15" x14ac:dyDescent="0.25"/>
    <row r="47" spans="2:15" customFormat="1" ht="5.0999999999999996" customHeight="1" x14ac:dyDescent="0.25"/>
    <row r="48" spans="2:15" x14ac:dyDescent="0.25">
      <c r="B48" s="68"/>
      <c r="C48" s="69" t="s">
        <v>124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6" x14ac:dyDescent="0.25">
      <c r="B49" s="33"/>
      <c r="C49" s="81" t="s">
        <v>133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6" customFormat="1" ht="15" x14ac:dyDescent="0.25"/>
    <row r="51" spans="2:16" customFormat="1" ht="5.0999999999999996" customHeight="1" x14ac:dyDescent="0.25"/>
    <row r="52" spans="2:16" x14ac:dyDescent="0.25">
      <c r="B52" s="33"/>
      <c r="C52" s="33" t="s">
        <v>125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6" x14ac:dyDescent="0.25">
      <c r="B53" s="66"/>
      <c r="C53" s="81" t="s">
        <v>134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6" customFormat="1" ht="15" x14ac:dyDescent="0.25"/>
    <row r="55" spans="2:16" customFormat="1" ht="5.0999999999999996" customHeight="1" x14ac:dyDescent="0.25"/>
    <row r="56" spans="2:16" x14ac:dyDescent="0.25">
      <c r="B56" s="75"/>
      <c r="C56" s="33" t="s">
        <v>126</v>
      </c>
      <c r="D56" s="73"/>
      <c r="E56" s="73"/>
      <c r="F56" s="73"/>
      <c r="G56" s="73"/>
      <c r="H56" s="73"/>
      <c r="I56" s="76"/>
      <c r="J56" s="68"/>
      <c r="K56" s="55"/>
      <c r="L56" s="55"/>
      <c r="M56" s="55"/>
      <c r="N56" s="55"/>
      <c r="O56" s="55"/>
    </row>
    <row r="57" spans="2:16" x14ac:dyDescent="0.25">
      <c r="B57" s="77"/>
      <c r="C57" s="81" t="s">
        <v>135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6" customFormat="1" ht="15" x14ac:dyDescent="0.25"/>
    <row r="59" spans="2:16" customFormat="1" ht="5.0999999999999996" customHeight="1" x14ac:dyDescent="0.25"/>
    <row r="60" spans="2:16" ht="15" x14ac:dyDescent="0.25">
      <c r="B60" s="78"/>
      <c r="C60" s="50" t="s">
        <v>94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82"/>
    </row>
    <row r="61" spans="2:16" x14ac:dyDescent="0.25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2:16" x14ac:dyDescent="0.25"/>
    <row r="63" spans="2:16" x14ac:dyDescent="0.25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2:16" x14ac:dyDescent="0.25"/>
  </sheetData>
  <sheetProtection algorithmName="SHA-512" hashValue="AKPHsFXrmadbJxY95dv53Ld5Vk+bVVwjhxHWwVto5Q+1YkUROOtrYvvq8dtiZJZgO9wF4j2G375jad6BRXnoow==" saltValue="3lmSdqzMdemOgPdLUw+B5Q==" spinCount="100000" sheet="1" objects="1" scenarios="1" selectLockedCells="1" selectUnlockedCells="1"/>
  <mergeCells count="35">
    <mergeCell ref="C60:O60"/>
    <mergeCell ref="C37:O37"/>
    <mergeCell ref="C41:O41"/>
    <mergeCell ref="C45:O45"/>
    <mergeCell ref="C49:O49"/>
    <mergeCell ref="C53:O53"/>
    <mergeCell ref="C57:O57"/>
    <mergeCell ref="C13:E13"/>
    <mergeCell ref="F13:I13"/>
    <mergeCell ref="J13:L13"/>
    <mergeCell ref="M13:O13"/>
    <mergeCell ref="C15:O15"/>
    <mergeCell ref="C34:O34"/>
    <mergeCell ref="C11:E11"/>
    <mergeCell ref="F11:I11"/>
    <mergeCell ref="J11:L11"/>
    <mergeCell ref="M11:O11"/>
    <mergeCell ref="C12:E12"/>
    <mergeCell ref="F12:I12"/>
    <mergeCell ref="J12:L12"/>
    <mergeCell ref="M12:O12"/>
    <mergeCell ref="C9:E9"/>
    <mergeCell ref="F9:I9"/>
    <mergeCell ref="J9:L9"/>
    <mergeCell ref="M9:O9"/>
    <mergeCell ref="C10:E10"/>
    <mergeCell ref="F10:I10"/>
    <mergeCell ref="J10:L10"/>
    <mergeCell ref="M10:O10"/>
    <mergeCell ref="B5:O5"/>
    <mergeCell ref="C7:O7"/>
    <mergeCell ref="C8:E8"/>
    <mergeCell ref="F8:I8"/>
    <mergeCell ref="J8:L8"/>
    <mergeCell ref="M8:O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8B94A-CBC8-43ED-92EC-2DECF53378E3}">
  <dimension ref="A1:P74"/>
  <sheetViews>
    <sheetView showGridLines="0" showRowColHeaders="0" showRuler="0" zoomScale="130" zoomScaleNormal="130" workbookViewId="0">
      <selection activeCell="C19" sqref="C19:N19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6384" width="4.85546875" style="72" hidden="1"/>
  </cols>
  <sheetData>
    <row r="1" spans="2:1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2"/>
    </row>
    <row r="4" spans="2:15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2"/>
    </row>
    <row r="5" spans="2:15" x14ac:dyDescent="0.25">
      <c r="B5" s="53" t="s">
        <v>136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2"/>
    </row>
    <row r="7" spans="2:15" x14ac:dyDescent="0.25">
      <c r="B7" s="86"/>
      <c r="C7" s="87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2"/>
    </row>
    <row r="8" spans="2:15" s="89" customFormat="1" x14ac:dyDescent="0.25">
      <c r="B8" s="86"/>
      <c r="C8" s="87" t="s">
        <v>137</v>
      </c>
      <c r="D8" s="87"/>
      <c r="E8" s="87"/>
      <c r="F8" s="88" t="s">
        <v>138</v>
      </c>
      <c r="G8" s="88"/>
      <c r="H8" s="88"/>
      <c r="I8" s="87" t="s">
        <v>139</v>
      </c>
      <c r="J8" s="87"/>
      <c r="K8" s="87"/>
      <c r="L8" s="88" t="s">
        <v>140</v>
      </c>
      <c r="M8" s="88"/>
      <c r="N8" s="88"/>
    </row>
    <row r="9" spans="2:15" s="89" customFormat="1" x14ac:dyDescent="0.25">
      <c r="B9" s="90"/>
      <c r="C9" s="91" t="s">
        <v>141</v>
      </c>
      <c r="D9" s="91"/>
      <c r="E9" s="91"/>
      <c r="F9" s="92" t="s">
        <v>142</v>
      </c>
      <c r="G9" s="92"/>
      <c r="H9" s="92"/>
      <c r="I9" s="91" t="s">
        <v>143</v>
      </c>
      <c r="J9" s="91"/>
      <c r="K9" s="91"/>
      <c r="L9" s="92" t="s">
        <v>144</v>
      </c>
      <c r="M9" s="92"/>
      <c r="N9" s="92"/>
    </row>
    <row r="10" spans="2:15" s="89" customFormat="1" x14ac:dyDescent="0.25">
      <c r="B10" s="90"/>
      <c r="C10" s="91" t="s">
        <v>145</v>
      </c>
      <c r="D10" s="91"/>
      <c r="E10" s="91"/>
      <c r="F10" s="92" t="s">
        <v>146</v>
      </c>
      <c r="G10" s="92"/>
      <c r="H10" s="92"/>
      <c r="I10" s="91" t="s">
        <v>147</v>
      </c>
      <c r="J10" s="91"/>
      <c r="K10" s="91"/>
      <c r="L10" s="92" t="s">
        <v>148</v>
      </c>
      <c r="M10" s="92"/>
      <c r="N10" s="92"/>
    </row>
    <row r="11" spans="2:15" s="89" customFormat="1" x14ac:dyDescent="0.25">
      <c r="B11" s="90"/>
      <c r="C11" s="91" t="s">
        <v>149</v>
      </c>
      <c r="D11" s="91"/>
      <c r="E11" s="91"/>
      <c r="F11" s="92" t="s">
        <v>150</v>
      </c>
      <c r="G11" s="92"/>
      <c r="H11" s="92"/>
      <c r="I11" s="91" t="s">
        <v>151</v>
      </c>
      <c r="J11" s="91"/>
      <c r="K11" s="91"/>
      <c r="L11" s="92" t="s">
        <v>152</v>
      </c>
      <c r="M11" s="92"/>
      <c r="N11" s="92"/>
    </row>
    <row r="12" spans="2:15" s="89" customFormat="1" x14ac:dyDescent="0.25">
      <c r="B12" s="86"/>
      <c r="C12" s="87" t="s">
        <v>153</v>
      </c>
      <c r="D12" s="87"/>
      <c r="E12" s="87"/>
      <c r="F12" s="88" t="s">
        <v>154</v>
      </c>
      <c r="G12" s="88"/>
      <c r="H12" s="88"/>
      <c r="I12" s="93" t="s">
        <v>155</v>
      </c>
      <c r="J12" s="93"/>
      <c r="K12" s="93"/>
      <c r="L12" s="94" t="s">
        <v>156</v>
      </c>
      <c r="M12" s="94"/>
      <c r="N12" s="94"/>
    </row>
    <row r="13" spans="2:15" s="89" customFormat="1" x14ac:dyDescent="0.25">
      <c r="B13" s="90"/>
      <c r="C13" s="91" t="s">
        <v>157</v>
      </c>
      <c r="D13" s="91"/>
      <c r="E13" s="91"/>
      <c r="F13" s="92" t="s">
        <v>158</v>
      </c>
      <c r="G13" s="92"/>
      <c r="H13" s="92"/>
      <c r="I13" s="91" t="s">
        <v>159</v>
      </c>
      <c r="J13" s="91"/>
      <c r="K13" s="91"/>
      <c r="L13" s="92" t="s">
        <v>160</v>
      </c>
      <c r="M13" s="92"/>
      <c r="N13" s="92"/>
    </row>
    <row r="14" spans="2:15" x14ac:dyDescent="0.25">
      <c r="B14" s="84"/>
      <c r="C14" s="93" t="s">
        <v>161</v>
      </c>
      <c r="D14" s="93"/>
      <c r="E14" s="93"/>
      <c r="F14" s="94" t="s">
        <v>162</v>
      </c>
      <c r="G14" s="94"/>
      <c r="H14" s="94"/>
      <c r="I14" s="93" t="s">
        <v>163</v>
      </c>
      <c r="J14" s="93"/>
      <c r="K14" s="93"/>
      <c r="L14" s="94" t="s">
        <v>164</v>
      </c>
      <c r="M14" s="94"/>
      <c r="N14" s="94"/>
      <c r="O14" s="72"/>
    </row>
    <row r="15" spans="2:15" x14ac:dyDescent="0.2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72"/>
    </row>
    <row r="16" spans="2:15" x14ac:dyDescent="0.25">
      <c r="B16" s="63" t="s">
        <v>165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x14ac:dyDescent="0.2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72"/>
    </row>
    <row r="18" spans="2:15" x14ac:dyDescent="0.25">
      <c r="B18" s="96"/>
      <c r="C18" s="72" t="s">
        <v>166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72"/>
    </row>
    <row r="19" spans="2:15" x14ac:dyDescent="0.25">
      <c r="B19" s="97"/>
      <c r="C19" s="20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72"/>
    </row>
    <row r="20" spans="2:15" s="33" customFormat="1" x14ac:dyDescent="0.25">
      <c r="C20" s="21" t="str">
        <f>IF($M$65="mostrar",Resultados43!C19,"")</f>
        <v/>
      </c>
    </row>
    <row r="21" spans="2:15" ht="5.0999999999999996" customHeight="1" x14ac:dyDescent="0.25">
      <c r="B21" s="9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72"/>
    </row>
    <row r="22" spans="2:15" x14ac:dyDescent="0.25">
      <c r="B22" s="84"/>
      <c r="C22" s="98" t="s">
        <v>167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2"/>
    </row>
    <row r="23" spans="2:15" x14ac:dyDescent="0.25">
      <c r="B23" s="8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4"/>
    </row>
    <row r="24" spans="2:15" x14ac:dyDescent="0.25">
      <c r="B24" s="8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84"/>
    </row>
    <row r="25" spans="2:15" s="33" customFormat="1" x14ac:dyDescent="0.25">
      <c r="C25" s="21" t="str">
        <f>IF($M$65="mostrar",Resultados43!C24,"")</f>
        <v/>
      </c>
    </row>
    <row r="26" spans="2:15" ht="5.0999999999999996" customHeight="1" x14ac:dyDescent="0.25">
      <c r="B26" s="9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2"/>
    </row>
    <row r="27" spans="2:15" x14ac:dyDescent="0.25">
      <c r="B27" s="84"/>
      <c r="C27" s="72" t="s">
        <v>168</v>
      </c>
      <c r="D27" s="84"/>
      <c r="E27" s="84"/>
      <c r="F27" s="84"/>
      <c r="G27" s="99"/>
      <c r="H27" s="89"/>
      <c r="I27" s="89"/>
      <c r="J27" s="89"/>
      <c r="K27" s="89"/>
      <c r="L27" s="89"/>
      <c r="M27" s="89"/>
      <c r="N27" s="89"/>
      <c r="O27" s="72"/>
    </row>
    <row r="28" spans="2:15" x14ac:dyDescent="0.25">
      <c r="B28" s="84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84"/>
    </row>
    <row r="29" spans="2:15" s="33" customFormat="1" x14ac:dyDescent="0.25">
      <c r="C29" s="21" t="str">
        <f>IF($M$65="mostrar",Resultados43!C28,"")</f>
        <v/>
      </c>
    </row>
    <row r="30" spans="2:15" ht="5.0999999999999996" customHeight="1" x14ac:dyDescent="0.25">
      <c r="B30" s="9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2"/>
    </row>
    <row r="31" spans="2:15" x14ac:dyDescent="0.25">
      <c r="B31" s="72"/>
      <c r="C31" s="72" t="s">
        <v>169</v>
      </c>
      <c r="D31" s="72"/>
      <c r="E31" s="72"/>
      <c r="F31" s="72"/>
      <c r="G31" s="99"/>
      <c r="H31" s="72"/>
      <c r="I31" s="84"/>
      <c r="J31" s="84"/>
      <c r="K31" s="84"/>
      <c r="L31" s="84"/>
      <c r="M31" s="84"/>
      <c r="N31" s="84"/>
      <c r="O31" s="84"/>
    </row>
    <row r="32" spans="2:15" x14ac:dyDescent="0.25">
      <c r="B32" s="8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72"/>
    </row>
    <row r="33" spans="2:15" x14ac:dyDescent="0.25">
      <c r="B33" s="84"/>
      <c r="C33" s="21" t="str">
        <f>IF($M$65="mostrar",Resultados43!C32,"")</f>
        <v/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72"/>
    </row>
    <row r="34" spans="2:15" ht="5.0999999999999996" customHeight="1" x14ac:dyDescent="0.25">
      <c r="B34" s="9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72"/>
    </row>
    <row r="35" spans="2:15" x14ac:dyDescent="0.25">
      <c r="B35" s="84"/>
      <c r="C35" s="72" t="s">
        <v>170</v>
      </c>
      <c r="D35" s="84"/>
      <c r="E35" s="84"/>
      <c r="F35" s="84"/>
      <c r="G35" s="99"/>
      <c r="H35" s="89"/>
      <c r="I35" s="89"/>
      <c r="J35" s="89"/>
      <c r="K35" s="89"/>
      <c r="L35" s="89"/>
      <c r="M35" s="89"/>
      <c r="N35" s="89"/>
      <c r="O35" s="72"/>
    </row>
    <row r="36" spans="2:15" x14ac:dyDescent="0.25">
      <c r="B36" s="8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72"/>
    </row>
    <row r="37" spans="2:15" x14ac:dyDescent="0.25">
      <c r="B37" s="89"/>
      <c r="C37" s="21" t="str">
        <f>IF($M$65="mostrar",Resultados43!C36,"")</f>
        <v/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2"/>
    </row>
    <row r="38" spans="2:15" ht="5.0999999999999996" customHeight="1" x14ac:dyDescent="0.25">
      <c r="B38" s="9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72"/>
    </row>
    <row r="39" spans="2:15" x14ac:dyDescent="0.25">
      <c r="B39" s="89"/>
      <c r="C39" s="72" t="s">
        <v>171</v>
      </c>
      <c r="D39" s="89"/>
      <c r="E39" s="89"/>
      <c r="F39" s="89"/>
      <c r="G39" s="100"/>
      <c r="H39" s="72"/>
      <c r="I39" s="84"/>
      <c r="J39" s="84"/>
      <c r="K39" s="84"/>
      <c r="L39" s="84"/>
      <c r="M39" s="84"/>
      <c r="N39" s="84"/>
      <c r="O39" s="84"/>
    </row>
    <row r="40" spans="2:15" x14ac:dyDescent="0.25">
      <c r="B40" s="8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84"/>
    </row>
    <row r="41" spans="2:15" x14ac:dyDescent="0.25">
      <c r="B41" s="84"/>
      <c r="C41" s="21" t="str">
        <f>IF($M$65="mostrar",Resultados43!C40,"")</f>
        <v/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84"/>
    </row>
    <row r="42" spans="2:15" ht="5.0999999999999996" customHeight="1" x14ac:dyDescent="0.25">
      <c r="B42" s="9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72"/>
    </row>
    <row r="43" spans="2:15" x14ac:dyDescent="0.25">
      <c r="B43" s="84"/>
      <c r="C43" s="72" t="s">
        <v>172</v>
      </c>
      <c r="D43" s="84"/>
      <c r="E43" s="84"/>
      <c r="F43" s="84"/>
      <c r="G43" s="99"/>
      <c r="H43" s="89"/>
      <c r="I43" s="89"/>
      <c r="J43" s="89"/>
      <c r="K43" s="89"/>
      <c r="L43" s="89"/>
      <c r="M43" s="89"/>
      <c r="N43" s="89"/>
      <c r="O43" s="72"/>
    </row>
    <row r="44" spans="2:15" x14ac:dyDescent="0.25">
      <c r="B44" s="8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72"/>
    </row>
    <row r="45" spans="2:15" x14ac:dyDescent="0.25">
      <c r="B45" s="89"/>
      <c r="C45" s="21" t="str">
        <f>IF($M$65="mostrar",Resultados43!C44,"")</f>
        <v/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2"/>
    </row>
    <row r="46" spans="2:15" ht="5.0999999999999996" customHeight="1" x14ac:dyDescent="0.25">
      <c r="B46" s="9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72"/>
    </row>
    <row r="47" spans="2:15" ht="12.75" customHeight="1" x14ac:dyDescent="0.25">
      <c r="B47" s="89"/>
      <c r="C47" s="98" t="s">
        <v>173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84"/>
    </row>
    <row r="48" spans="2:15" x14ac:dyDescent="0.25">
      <c r="B48" s="8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84"/>
    </row>
    <row r="49" spans="2:15" x14ac:dyDescent="0.25">
      <c r="B49" s="84"/>
      <c r="C49" s="21" t="str">
        <f>IF($M$65="mostrar",Resultados43!C48,"")</f>
        <v/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84"/>
    </row>
    <row r="50" spans="2:15" ht="5.0999999999999996" customHeight="1" x14ac:dyDescent="0.25">
      <c r="B50" s="9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72"/>
    </row>
    <row r="51" spans="2:15" ht="12.75" customHeight="1" x14ac:dyDescent="0.25">
      <c r="B51" s="84"/>
      <c r="C51" s="98" t="s">
        <v>174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2"/>
    </row>
    <row r="52" spans="2:15" ht="12.75" customHeight="1" x14ac:dyDescent="0.25">
      <c r="B52" s="89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72"/>
    </row>
    <row r="53" spans="2:15" ht="15" customHeight="1" x14ac:dyDescent="0.25">
      <c r="B53" s="89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84"/>
    </row>
    <row r="54" spans="2:15" x14ac:dyDescent="0.25">
      <c r="B54" s="89"/>
      <c r="C54" s="103" t="str">
        <f>IF($M$65="mostrar",Resultados43!C52,"")</f>
        <v/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84"/>
    </row>
    <row r="55" spans="2:15" ht="5.0999999999999996" customHeight="1" x14ac:dyDescent="0.25">
      <c r="B55" s="9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2"/>
    </row>
    <row r="56" spans="2:15" x14ac:dyDescent="0.25">
      <c r="B56" s="84"/>
      <c r="C56" s="72" t="s">
        <v>175</v>
      </c>
      <c r="D56" s="84"/>
      <c r="E56" s="84"/>
      <c r="F56" s="84"/>
      <c r="G56" s="100"/>
      <c r="H56" s="72"/>
      <c r="I56" s="84"/>
      <c r="J56" s="84"/>
      <c r="K56" s="84"/>
      <c r="L56" s="84"/>
      <c r="M56" s="84"/>
      <c r="N56" s="84"/>
      <c r="O56" s="84"/>
    </row>
    <row r="57" spans="2:15" x14ac:dyDescent="0.25">
      <c r="B57" s="8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72"/>
    </row>
    <row r="58" spans="2:15" x14ac:dyDescent="0.25">
      <c r="B58" s="84"/>
      <c r="C58" s="21" t="str">
        <f>IF($M$65="mostrar",Resultados43!C57,"")</f>
        <v/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72"/>
    </row>
    <row r="59" spans="2:15" ht="5.0999999999999996" customHeight="1" x14ac:dyDescent="0.25">
      <c r="B59" s="9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72"/>
    </row>
    <row r="60" spans="2:15" x14ac:dyDescent="0.25">
      <c r="B60" s="104"/>
      <c r="C60" s="105" t="s">
        <v>176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72"/>
    </row>
    <row r="61" spans="2:15" x14ac:dyDescent="0.25">
      <c r="B61" s="8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84"/>
    </row>
    <row r="62" spans="2:15" x14ac:dyDescent="0.25">
      <c r="B62" s="8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84"/>
    </row>
    <row r="63" spans="2:15" x14ac:dyDescent="0.25">
      <c r="B63" s="84"/>
      <c r="C63" s="21" t="str">
        <f>IF($M$65="mostrar",Resultados43!C62,"")</f>
        <v/>
      </c>
      <c r="D63" s="84"/>
      <c r="E63" s="84"/>
      <c r="F63" s="106"/>
      <c r="G63" s="106"/>
      <c r="H63" s="106"/>
      <c r="I63" s="106"/>
      <c r="J63" s="106"/>
      <c r="K63" s="106"/>
      <c r="L63" s="106"/>
      <c r="M63" s="106"/>
      <c r="N63" s="106"/>
      <c r="O63" s="72"/>
    </row>
    <row r="64" spans="2:15" ht="5.0999999999999996" customHeight="1" x14ac:dyDescent="0.25">
      <c r="L64" s="108"/>
      <c r="M64" s="108"/>
      <c r="N64" s="108"/>
    </row>
    <row r="65" spans="3:15" ht="15" customHeight="1" x14ac:dyDescent="0.25">
      <c r="C65" s="45" t="s">
        <v>71</v>
      </c>
      <c r="D65" s="45"/>
      <c r="E65" s="45"/>
      <c r="F65" s="45"/>
      <c r="G65" s="45"/>
      <c r="H65" s="45"/>
      <c r="I65" s="45"/>
      <c r="J65" s="45"/>
      <c r="K65" s="45"/>
      <c r="L65" s="45"/>
      <c r="M65" s="46"/>
      <c r="N65" s="46"/>
      <c r="O65" s="72"/>
    </row>
    <row r="66" spans="3:15" x14ac:dyDescent="0.25">
      <c r="C66" s="109" t="s">
        <v>177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83"/>
    </row>
    <row r="67" spans="3:15" x14ac:dyDescent="0.25"/>
    <row r="68" spans="3:15" x14ac:dyDescent="0.25"/>
    <row r="69" spans="3:15" x14ac:dyDescent="0.25"/>
    <row r="70" spans="3:15" ht="14.25" hidden="1" customHeight="1" x14ac:dyDescent="0.25"/>
    <row r="71" spans="3:15" ht="14.25" hidden="1" customHeight="1" x14ac:dyDescent="0.25"/>
    <row r="72" spans="3:15" ht="14.25" hidden="1" customHeight="1" x14ac:dyDescent="0.25"/>
    <row r="73" spans="3:15" ht="14.25" hidden="1" customHeight="1" x14ac:dyDescent="0.25"/>
    <row r="74" spans="3:15" ht="14.25" hidden="1" customHeight="1" x14ac:dyDescent="0.25"/>
  </sheetData>
  <sheetProtection algorithmName="SHA-512" hashValue="XR5AoVlyOUCkSypQ5mAAjvaTlFUedZIt0DgsCG0tp2hsJixN6KFA/D33t1oTKVUIHBBfZ912viFpdIF3Zvom4Q==" saltValue="YBkLOcRhJ/P3dWfnGL68gA==" spinCount="100000" sheet="1" objects="1" scenarios="1" selectLockedCells="1"/>
  <mergeCells count="50">
    <mergeCell ref="C66:N66"/>
    <mergeCell ref="C52:N53"/>
    <mergeCell ref="C57:N57"/>
    <mergeCell ref="C60:N61"/>
    <mergeCell ref="C62:N62"/>
    <mergeCell ref="L64:N64"/>
    <mergeCell ref="C65:L65"/>
    <mergeCell ref="M65:N65"/>
    <mergeCell ref="C36:N36"/>
    <mergeCell ref="C40:N40"/>
    <mergeCell ref="C44:N44"/>
    <mergeCell ref="C47:N47"/>
    <mergeCell ref="C48:N48"/>
    <mergeCell ref="C51:N51"/>
    <mergeCell ref="B16:O16"/>
    <mergeCell ref="C19:N19"/>
    <mergeCell ref="C22:N23"/>
    <mergeCell ref="C24:N24"/>
    <mergeCell ref="C28:N28"/>
    <mergeCell ref="C32:N32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20">
    <cfRule type="expression" dxfId="53" priority="22">
      <formula>#REF!="mostrar"</formula>
    </cfRule>
  </conditionalFormatting>
  <conditionalFormatting sqref="C20">
    <cfRule type="expression" dxfId="52" priority="21">
      <formula>$M$68="mostrar"</formula>
    </cfRule>
  </conditionalFormatting>
  <conditionalFormatting sqref="C25">
    <cfRule type="expression" dxfId="51" priority="20">
      <formula>#REF!="mostrar"</formula>
    </cfRule>
  </conditionalFormatting>
  <conditionalFormatting sqref="C25">
    <cfRule type="expression" dxfId="50" priority="19">
      <formula>$M$68="mostrar"</formula>
    </cfRule>
  </conditionalFormatting>
  <conditionalFormatting sqref="C29">
    <cfRule type="expression" dxfId="49" priority="18">
      <formula>#REF!="mostrar"</formula>
    </cfRule>
  </conditionalFormatting>
  <conditionalFormatting sqref="C29">
    <cfRule type="expression" dxfId="48" priority="17">
      <formula>$M$68="mostrar"</formula>
    </cfRule>
  </conditionalFormatting>
  <conditionalFormatting sqref="C33">
    <cfRule type="expression" dxfId="47" priority="16">
      <formula>#REF!="mostrar"</formula>
    </cfRule>
  </conditionalFormatting>
  <conditionalFormatting sqref="C33">
    <cfRule type="expression" dxfId="46" priority="15">
      <formula>$M$68="mostrar"</formula>
    </cfRule>
  </conditionalFormatting>
  <conditionalFormatting sqref="C37">
    <cfRule type="expression" dxfId="45" priority="14">
      <formula>#REF!="mostrar"</formula>
    </cfRule>
  </conditionalFormatting>
  <conditionalFormatting sqref="C37">
    <cfRule type="expression" dxfId="44" priority="13">
      <formula>$M$68="mostrar"</formula>
    </cfRule>
  </conditionalFormatting>
  <conditionalFormatting sqref="C41">
    <cfRule type="expression" dxfId="43" priority="12">
      <formula>#REF!="mostrar"</formula>
    </cfRule>
  </conditionalFormatting>
  <conditionalFormatting sqref="C41">
    <cfRule type="expression" dxfId="42" priority="11">
      <formula>$M$68="mostrar"</formula>
    </cfRule>
  </conditionalFormatting>
  <conditionalFormatting sqref="C45">
    <cfRule type="expression" dxfId="41" priority="10">
      <formula>#REF!="mostrar"</formula>
    </cfRule>
  </conditionalFormatting>
  <conditionalFormatting sqref="C45">
    <cfRule type="expression" dxfId="40" priority="9">
      <formula>$M$68="mostrar"</formula>
    </cfRule>
  </conditionalFormatting>
  <conditionalFormatting sqref="C49">
    <cfRule type="expression" dxfId="39" priority="8">
      <formula>#REF!="mostrar"</formula>
    </cfRule>
  </conditionalFormatting>
  <conditionalFormatting sqref="C49">
    <cfRule type="expression" dxfId="38" priority="7">
      <formula>$M$68="mostrar"</formula>
    </cfRule>
  </conditionalFormatting>
  <conditionalFormatting sqref="C54">
    <cfRule type="expression" dxfId="37" priority="6">
      <formula>#REF!="mostrar"</formula>
    </cfRule>
  </conditionalFormatting>
  <conditionalFormatting sqref="C54">
    <cfRule type="expression" dxfId="36" priority="5">
      <formula>$M$68="mostrar"</formula>
    </cfRule>
  </conditionalFormatting>
  <conditionalFormatting sqref="C58">
    <cfRule type="expression" dxfId="35" priority="4">
      <formula>#REF!="mostrar"</formula>
    </cfRule>
  </conditionalFormatting>
  <conditionalFormatting sqref="C58">
    <cfRule type="expression" dxfId="34" priority="3">
      <formula>$M$68="mostrar"</formula>
    </cfRule>
  </conditionalFormatting>
  <conditionalFormatting sqref="C63">
    <cfRule type="expression" dxfId="33" priority="2">
      <formula>#REF!="mostrar"</formula>
    </cfRule>
  </conditionalFormatting>
  <conditionalFormatting sqref="C63">
    <cfRule type="expression" dxfId="32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30EE-29FE-42DC-875F-4EDB68161D83}">
  <dimension ref="A1:P69"/>
  <sheetViews>
    <sheetView showGridLines="0" showRowColHeaders="0" showRuler="0" zoomScale="130" zoomScaleNormal="130" workbookViewId="0">
      <selection activeCell="C19" sqref="C19:N19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6384" width="4.85546875" style="72" hidden="1"/>
  </cols>
  <sheetData>
    <row r="1" spans="2:1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2"/>
    </row>
    <row r="4" spans="2:15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2"/>
    </row>
    <row r="5" spans="2:15" x14ac:dyDescent="0.25">
      <c r="B5" s="53" t="s">
        <v>136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2"/>
    </row>
    <row r="7" spans="2:15" x14ac:dyDescent="0.25">
      <c r="B7" s="86"/>
      <c r="C7" s="87" t="s">
        <v>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2"/>
    </row>
    <row r="8" spans="2:15" s="89" customFormat="1" x14ac:dyDescent="0.25">
      <c r="B8" s="86"/>
      <c r="C8" s="87" t="s">
        <v>137</v>
      </c>
      <c r="D8" s="87"/>
      <c r="E8" s="87"/>
      <c r="F8" s="88" t="s">
        <v>138</v>
      </c>
      <c r="G8" s="88"/>
      <c r="H8" s="88"/>
      <c r="I8" s="87" t="s">
        <v>139</v>
      </c>
      <c r="J8" s="87"/>
      <c r="K8" s="87"/>
      <c r="L8" s="88" t="s">
        <v>140</v>
      </c>
      <c r="M8" s="88"/>
      <c r="N8" s="88"/>
    </row>
    <row r="9" spans="2:15" s="89" customFormat="1" x14ac:dyDescent="0.25">
      <c r="B9" s="90"/>
      <c r="C9" s="91" t="s">
        <v>141</v>
      </c>
      <c r="D9" s="91"/>
      <c r="E9" s="91"/>
      <c r="F9" s="92" t="s">
        <v>142</v>
      </c>
      <c r="G9" s="92"/>
      <c r="H9" s="92"/>
      <c r="I9" s="91" t="s">
        <v>143</v>
      </c>
      <c r="J9" s="91"/>
      <c r="K9" s="91"/>
      <c r="L9" s="92" t="s">
        <v>144</v>
      </c>
      <c r="M9" s="92"/>
      <c r="N9" s="92"/>
    </row>
    <row r="10" spans="2:15" s="89" customFormat="1" x14ac:dyDescent="0.25">
      <c r="B10" s="90"/>
      <c r="C10" s="91" t="s">
        <v>145</v>
      </c>
      <c r="D10" s="91"/>
      <c r="E10" s="91"/>
      <c r="F10" s="92" t="s">
        <v>146</v>
      </c>
      <c r="G10" s="92"/>
      <c r="H10" s="92"/>
      <c r="I10" s="91" t="s">
        <v>147</v>
      </c>
      <c r="J10" s="91"/>
      <c r="K10" s="91"/>
      <c r="L10" s="92" t="s">
        <v>148</v>
      </c>
      <c r="M10" s="92"/>
      <c r="N10" s="92"/>
    </row>
    <row r="11" spans="2:15" s="89" customFormat="1" x14ac:dyDescent="0.25">
      <c r="B11" s="90"/>
      <c r="C11" s="91" t="s">
        <v>149</v>
      </c>
      <c r="D11" s="91"/>
      <c r="E11" s="91"/>
      <c r="F11" s="92" t="s">
        <v>150</v>
      </c>
      <c r="G11" s="92"/>
      <c r="H11" s="92"/>
      <c r="I11" s="91" t="s">
        <v>151</v>
      </c>
      <c r="J11" s="91"/>
      <c r="K11" s="91"/>
      <c r="L11" s="92" t="s">
        <v>152</v>
      </c>
      <c r="M11" s="92"/>
      <c r="N11" s="92"/>
    </row>
    <row r="12" spans="2:15" s="89" customFormat="1" x14ac:dyDescent="0.25">
      <c r="B12" s="86"/>
      <c r="C12" s="87" t="s">
        <v>153</v>
      </c>
      <c r="D12" s="87"/>
      <c r="E12" s="87"/>
      <c r="F12" s="88" t="s">
        <v>154</v>
      </c>
      <c r="G12" s="88"/>
      <c r="H12" s="88"/>
      <c r="I12" s="93" t="s">
        <v>155</v>
      </c>
      <c r="J12" s="93"/>
      <c r="K12" s="93"/>
      <c r="L12" s="94" t="s">
        <v>156</v>
      </c>
      <c r="M12" s="94"/>
      <c r="N12" s="94"/>
    </row>
    <row r="13" spans="2:15" s="89" customFormat="1" x14ac:dyDescent="0.25">
      <c r="B13" s="90"/>
      <c r="C13" s="91" t="s">
        <v>157</v>
      </c>
      <c r="D13" s="91"/>
      <c r="E13" s="91"/>
      <c r="F13" s="92" t="s">
        <v>158</v>
      </c>
      <c r="G13" s="92"/>
      <c r="H13" s="92"/>
      <c r="I13" s="91" t="s">
        <v>159</v>
      </c>
      <c r="J13" s="91"/>
      <c r="K13" s="91"/>
      <c r="L13" s="92" t="s">
        <v>160</v>
      </c>
      <c r="M13" s="92"/>
      <c r="N13" s="92"/>
    </row>
    <row r="14" spans="2:15" x14ac:dyDescent="0.25">
      <c r="B14" s="84"/>
      <c r="C14" s="93" t="s">
        <v>161</v>
      </c>
      <c r="D14" s="93"/>
      <c r="E14" s="93"/>
      <c r="F14" s="94" t="s">
        <v>162</v>
      </c>
      <c r="G14" s="94"/>
      <c r="H14" s="94"/>
      <c r="I14" s="93" t="s">
        <v>163</v>
      </c>
      <c r="J14" s="93"/>
      <c r="K14" s="93"/>
      <c r="L14" s="94" t="s">
        <v>164</v>
      </c>
      <c r="M14" s="94"/>
      <c r="N14" s="94"/>
      <c r="O14" s="72"/>
    </row>
    <row r="15" spans="2:15" x14ac:dyDescent="0.2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72"/>
    </row>
    <row r="16" spans="2:15" x14ac:dyDescent="0.25">
      <c r="B16" s="63" t="s">
        <v>165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x14ac:dyDescent="0.2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72"/>
    </row>
    <row r="18" spans="2:15" x14ac:dyDescent="0.25">
      <c r="B18" s="96"/>
      <c r="C18" s="72" t="s">
        <v>166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72"/>
    </row>
    <row r="19" spans="2:15" x14ac:dyDescent="0.25">
      <c r="B19" s="97"/>
      <c r="C19" s="48" t="s">
        <v>178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2"/>
    </row>
    <row r="20" spans="2:15" s="33" customFormat="1" x14ac:dyDescent="0.25"/>
    <row r="21" spans="2:15" ht="5.0999999999999996" customHeight="1" x14ac:dyDescent="0.25">
      <c r="B21" s="9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72"/>
    </row>
    <row r="22" spans="2:15" x14ac:dyDescent="0.25">
      <c r="B22" s="84"/>
      <c r="C22" s="98" t="s">
        <v>167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2"/>
    </row>
    <row r="23" spans="2:15" x14ac:dyDescent="0.25">
      <c r="B23" s="8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4"/>
    </row>
    <row r="24" spans="2:15" x14ac:dyDescent="0.25">
      <c r="B24" s="89"/>
      <c r="C24" s="48" t="s">
        <v>179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84"/>
    </row>
    <row r="25" spans="2:15" s="33" customFormat="1" x14ac:dyDescent="0.25"/>
    <row r="26" spans="2:15" ht="5.0999999999999996" customHeight="1" x14ac:dyDescent="0.25">
      <c r="B26" s="9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72"/>
    </row>
    <row r="27" spans="2:15" x14ac:dyDescent="0.25">
      <c r="B27" s="84"/>
      <c r="C27" s="72" t="s">
        <v>168</v>
      </c>
      <c r="D27" s="84"/>
      <c r="E27" s="84"/>
      <c r="F27" s="84"/>
      <c r="G27" s="99"/>
      <c r="H27" s="89"/>
      <c r="I27" s="89"/>
      <c r="J27" s="89"/>
      <c r="K27" s="89"/>
      <c r="L27" s="89"/>
      <c r="M27" s="89"/>
      <c r="N27" s="89"/>
      <c r="O27" s="72"/>
    </row>
    <row r="28" spans="2:15" x14ac:dyDescent="0.25">
      <c r="B28" s="84"/>
      <c r="C28" s="48" t="s">
        <v>180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84"/>
    </row>
    <row r="29" spans="2:15" s="33" customFormat="1" x14ac:dyDescent="0.25"/>
    <row r="30" spans="2:15" ht="5.0999999999999996" customHeight="1" x14ac:dyDescent="0.25">
      <c r="B30" s="9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2"/>
    </row>
    <row r="31" spans="2:15" x14ac:dyDescent="0.25">
      <c r="B31" s="72"/>
      <c r="C31" s="72" t="s">
        <v>169</v>
      </c>
      <c r="D31" s="72"/>
      <c r="E31" s="72"/>
      <c r="F31" s="72"/>
      <c r="G31" s="99"/>
      <c r="H31" s="72"/>
      <c r="I31" s="84"/>
      <c r="J31" s="84"/>
      <c r="K31" s="84"/>
      <c r="L31" s="84"/>
      <c r="M31" s="84"/>
      <c r="N31" s="84"/>
      <c r="O31" s="84"/>
    </row>
    <row r="32" spans="2:15" x14ac:dyDescent="0.25">
      <c r="B32" s="84"/>
      <c r="C32" s="48" t="s">
        <v>181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72"/>
    </row>
    <row r="33" spans="2:15" x14ac:dyDescent="0.25">
      <c r="B33" s="84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72"/>
    </row>
    <row r="34" spans="2:15" ht="5.0999999999999996" customHeight="1" x14ac:dyDescent="0.25">
      <c r="B34" s="9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72"/>
    </row>
    <row r="35" spans="2:15" x14ac:dyDescent="0.25">
      <c r="B35" s="84"/>
      <c r="C35" s="72" t="s">
        <v>170</v>
      </c>
      <c r="D35" s="84"/>
      <c r="E35" s="84"/>
      <c r="F35" s="84"/>
      <c r="G35" s="99"/>
      <c r="H35" s="89"/>
      <c r="I35" s="89"/>
      <c r="J35" s="89"/>
      <c r="K35" s="89"/>
      <c r="L35" s="89"/>
      <c r="M35" s="89"/>
      <c r="N35" s="89"/>
      <c r="O35" s="72"/>
    </row>
    <row r="36" spans="2:15" x14ac:dyDescent="0.25">
      <c r="B36" s="89"/>
      <c r="C36" s="48" t="s">
        <v>182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72"/>
    </row>
    <row r="37" spans="2:15" x14ac:dyDescent="0.25">
      <c r="B37" s="89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2"/>
    </row>
    <row r="38" spans="2:15" ht="5.0999999999999996" customHeight="1" x14ac:dyDescent="0.25">
      <c r="B38" s="9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72"/>
    </row>
    <row r="39" spans="2:15" x14ac:dyDescent="0.25">
      <c r="B39" s="89"/>
      <c r="C39" s="72" t="s">
        <v>171</v>
      </c>
      <c r="D39" s="89"/>
      <c r="E39" s="89"/>
      <c r="F39" s="89"/>
      <c r="G39" s="100"/>
      <c r="H39" s="72"/>
      <c r="I39" s="84"/>
      <c r="J39" s="84"/>
      <c r="K39" s="84"/>
      <c r="L39" s="84"/>
      <c r="M39" s="84"/>
      <c r="N39" s="84"/>
      <c r="O39" s="84"/>
    </row>
    <row r="40" spans="2:15" x14ac:dyDescent="0.25">
      <c r="B40" s="84"/>
      <c r="C40" s="48" t="s">
        <v>183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84"/>
    </row>
    <row r="41" spans="2:15" x14ac:dyDescent="0.25">
      <c r="B41" s="8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84"/>
    </row>
    <row r="42" spans="2:15" ht="5.0999999999999996" customHeight="1" x14ac:dyDescent="0.25">
      <c r="B42" s="9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72"/>
    </row>
    <row r="43" spans="2:15" x14ac:dyDescent="0.25">
      <c r="B43" s="84"/>
      <c r="C43" s="72" t="s">
        <v>172</v>
      </c>
      <c r="D43" s="84"/>
      <c r="E43" s="84"/>
      <c r="F43" s="84"/>
      <c r="G43" s="99"/>
      <c r="H43" s="89"/>
      <c r="I43" s="89"/>
      <c r="J43" s="89"/>
      <c r="K43" s="89"/>
      <c r="L43" s="89"/>
      <c r="M43" s="89"/>
      <c r="N43" s="89"/>
      <c r="O43" s="72"/>
    </row>
    <row r="44" spans="2:15" x14ac:dyDescent="0.25">
      <c r="B44" s="89"/>
      <c r="C44" s="48" t="s">
        <v>184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72"/>
    </row>
    <row r="45" spans="2:15" x14ac:dyDescent="0.25">
      <c r="B45" s="8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72"/>
    </row>
    <row r="46" spans="2:15" ht="5.0999999999999996" customHeight="1" x14ac:dyDescent="0.25">
      <c r="B46" s="9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72"/>
    </row>
    <row r="47" spans="2:15" ht="12.75" customHeight="1" x14ac:dyDescent="0.25">
      <c r="B47" s="89"/>
      <c r="C47" s="98" t="s">
        <v>173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84"/>
    </row>
    <row r="48" spans="2:15" x14ac:dyDescent="0.25">
      <c r="B48" s="84"/>
      <c r="C48" s="48" t="s">
        <v>185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4"/>
    </row>
    <row r="49" spans="2:15" x14ac:dyDescent="0.25">
      <c r="B49" s="8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84"/>
    </row>
    <row r="50" spans="2:15" ht="5.0999999999999996" customHeight="1" x14ac:dyDescent="0.25">
      <c r="B50" s="9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72"/>
    </row>
    <row r="51" spans="2:15" ht="12.75" customHeight="1" x14ac:dyDescent="0.25">
      <c r="B51" s="84"/>
      <c r="C51" s="98" t="s">
        <v>174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2"/>
    </row>
    <row r="52" spans="2:15" ht="12.75" customHeight="1" x14ac:dyDescent="0.25">
      <c r="B52" s="89"/>
      <c r="C52" s="110" t="s">
        <v>186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72"/>
    </row>
    <row r="53" spans="2:15" ht="15" customHeight="1" x14ac:dyDescent="0.25">
      <c r="B53" s="89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84"/>
    </row>
    <row r="54" spans="2:15" x14ac:dyDescent="0.25">
      <c r="B54" s="8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84"/>
    </row>
    <row r="55" spans="2:15" ht="5.0999999999999996" customHeight="1" x14ac:dyDescent="0.25">
      <c r="B55" s="9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2"/>
    </row>
    <row r="56" spans="2:15" x14ac:dyDescent="0.25">
      <c r="B56" s="84"/>
      <c r="C56" s="72" t="s">
        <v>175</v>
      </c>
      <c r="D56" s="84"/>
      <c r="E56" s="84"/>
      <c r="F56" s="84"/>
      <c r="G56" s="100"/>
      <c r="H56" s="72"/>
      <c r="I56" s="84"/>
      <c r="J56" s="84"/>
      <c r="K56" s="84"/>
      <c r="L56" s="84"/>
      <c r="M56" s="84"/>
      <c r="N56" s="84"/>
      <c r="O56" s="84"/>
    </row>
    <row r="57" spans="2:15" x14ac:dyDescent="0.25">
      <c r="B57" s="84"/>
      <c r="C57" s="48" t="s">
        <v>187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72"/>
    </row>
    <row r="58" spans="2:15" x14ac:dyDescent="0.25">
      <c r="B58" s="84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72"/>
    </row>
    <row r="59" spans="2:15" ht="5.0999999999999996" customHeight="1" x14ac:dyDescent="0.25">
      <c r="B59" s="9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72"/>
    </row>
    <row r="60" spans="2:15" x14ac:dyDescent="0.25">
      <c r="B60" s="104"/>
      <c r="C60" s="105" t="s">
        <v>176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72"/>
    </row>
    <row r="61" spans="2:15" x14ac:dyDescent="0.25">
      <c r="B61" s="8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84"/>
    </row>
    <row r="62" spans="2:15" x14ac:dyDescent="0.25">
      <c r="B62" s="84"/>
      <c r="C62" s="48" t="s">
        <v>188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84"/>
    </row>
    <row r="63" spans="2:15" x14ac:dyDescent="0.25">
      <c r="B63" s="84"/>
      <c r="C63" s="84"/>
      <c r="D63" s="84"/>
      <c r="E63" s="84"/>
      <c r="F63" s="106"/>
      <c r="G63" s="106"/>
      <c r="H63" s="106"/>
      <c r="I63" s="106"/>
      <c r="J63" s="106"/>
      <c r="K63" s="106"/>
      <c r="L63" s="106"/>
      <c r="M63" s="106"/>
      <c r="N63" s="106"/>
      <c r="O63" s="72"/>
    </row>
    <row r="64" spans="2:15" ht="5.0999999999999996" customHeight="1" x14ac:dyDescent="0.25">
      <c r="L64" s="108"/>
      <c r="M64" s="108"/>
      <c r="N64" s="108"/>
    </row>
    <row r="65" spans="3:16" ht="15" customHeight="1" x14ac:dyDescent="0.25">
      <c r="C65" s="50" t="s">
        <v>94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82"/>
      <c r="P65" s="82"/>
    </row>
    <row r="66" spans="3:16" x14ac:dyDescent="0.25"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83"/>
    </row>
    <row r="67" spans="3:16" x14ac:dyDescent="0.25"/>
    <row r="68" spans="3:16" x14ac:dyDescent="0.25"/>
    <row r="69" spans="3:16" x14ac:dyDescent="0.25"/>
  </sheetData>
  <sheetProtection algorithmName="SHA-512" hashValue="Gt/M0CG8ZjpvfXoA1WLm1um2r1OLGHv+qRqAtJXqkoTjE/yrm/iqhqbOwTQ0QONwh87znunNfMuCORzb8gldvw==" saltValue="wGk0d6RqfHJAkGVGdpzZFA==" spinCount="100000" sheet="1" objects="1" scenarios="1" selectLockedCells="1" selectUnlockedCells="1"/>
  <mergeCells count="49">
    <mergeCell ref="C66:N66"/>
    <mergeCell ref="C52:N53"/>
    <mergeCell ref="C57:N57"/>
    <mergeCell ref="C60:N61"/>
    <mergeCell ref="C62:N62"/>
    <mergeCell ref="L64:N64"/>
    <mergeCell ref="C65:N65"/>
    <mergeCell ref="C36:N36"/>
    <mergeCell ref="C40:N40"/>
    <mergeCell ref="C44:N44"/>
    <mergeCell ref="C47:N47"/>
    <mergeCell ref="C48:N48"/>
    <mergeCell ref="C51:N51"/>
    <mergeCell ref="B16:O16"/>
    <mergeCell ref="C19:N19"/>
    <mergeCell ref="C22:N23"/>
    <mergeCell ref="C24:N24"/>
    <mergeCell ref="C28:N28"/>
    <mergeCell ref="C32:N32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E13B-E1B0-429A-8A22-14F97A7C75B5}">
  <dimension ref="A1:R73"/>
  <sheetViews>
    <sheetView showGridLines="0" showRowColHeaders="0" showRuler="0" showWhiteSpace="0" zoomScale="130" zoomScaleNormal="130" workbookViewId="0">
      <selection activeCell="B15" sqref="B15:O16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8" width="0" style="72" hidden="1" customWidth="1"/>
    <col min="19" max="16384" width="4.85546875" style="72" hidden="1"/>
  </cols>
  <sheetData>
    <row r="1" spans="2:16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6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6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6" ht="5.0999999999999996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6" ht="15" x14ac:dyDescent="0.25">
      <c r="B5" s="112" t="s">
        <v>189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4"/>
    </row>
    <row r="6" spans="2:16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6" x14ac:dyDescent="0.25">
      <c r="B7" s="86"/>
      <c r="C7" s="113" t="s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6" s="89" customFormat="1" x14ac:dyDescent="0.25">
      <c r="B8" s="86"/>
      <c r="C8" s="115" t="s">
        <v>190</v>
      </c>
      <c r="D8" s="115"/>
      <c r="E8" s="115"/>
      <c r="F8" s="116" t="s">
        <v>191</v>
      </c>
      <c r="G8" s="116"/>
      <c r="H8" s="116"/>
      <c r="I8" s="115" t="s">
        <v>192</v>
      </c>
      <c r="J8" s="115"/>
      <c r="K8" s="115"/>
      <c r="L8" s="116" t="s">
        <v>193</v>
      </c>
      <c r="M8" s="116"/>
      <c r="N8" s="116"/>
      <c r="O8" s="117"/>
    </row>
    <row r="9" spans="2:16" s="89" customFormat="1" x14ac:dyDescent="0.25">
      <c r="B9" s="90"/>
      <c r="C9" s="118" t="s">
        <v>194</v>
      </c>
      <c r="D9" s="118"/>
      <c r="E9" s="118"/>
      <c r="F9" s="119" t="s">
        <v>195</v>
      </c>
      <c r="G9" s="119"/>
      <c r="H9" s="119"/>
      <c r="I9" s="118" t="s">
        <v>22</v>
      </c>
      <c r="J9" s="118"/>
      <c r="K9" s="118"/>
      <c r="L9" s="119" t="s">
        <v>196</v>
      </c>
      <c r="M9" s="119"/>
      <c r="N9" s="119"/>
      <c r="O9" s="120"/>
    </row>
    <row r="10" spans="2:16" s="89" customFormat="1" x14ac:dyDescent="0.25">
      <c r="B10" s="90"/>
      <c r="C10" s="118" t="s">
        <v>197</v>
      </c>
      <c r="D10" s="118"/>
      <c r="E10" s="118"/>
      <c r="F10" s="119" t="s">
        <v>198</v>
      </c>
      <c r="G10" s="119"/>
      <c r="H10" s="119"/>
      <c r="I10" s="118" t="s">
        <v>199</v>
      </c>
      <c r="J10" s="118"/>
      <c r="K10" s="118"/>
      <c r="L10" s="119" t="s">
        <v>200</v>
      </c>
      <c r="M10" s="119"/>
      <c r="N10" s="119"/>
      <c r="O10" s="120"/>
    </row>
    <row r="11" spans="2:16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2:16" x14ac:dyDescent="0.25">
      <c r="B12" s="63" t="s">
        <v>201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2:16" ht="5.0999999999999996" customHeight="1" x14ac:dyDescent="0.2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2:16" x14ac:dyDescent="0.25">
      <c r="B14" s="100" t="s">
        <v>202</v>
      </c>
      <c r="C14" s="10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2:16" ht="14.25" customHeight="1" x14ac:dyDescent="0.25">
      <c r="B15" s="122" t="s">
        <v>203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2:16" ht="15" customHeight="1" x14ac:dyDescent="0.25"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</row>
    <row r="17" spans="2:15" x14ac:dyDescent="0.25">
      <c r="B17" s="124" t="str">
        <f>IF($M$68="mostrar",Resultados44!B15,"")</f>
        <v/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2:15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2:15" ht="5.0999999999999996" customHeight="1" x14ac:dyDescent="0.25">
      <c r="B19" s="12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 x14ac:dyDescent="0.25">
      <c r="B20" s="100" t="s">
        <v>204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 ht="14.25" customHeight="1" x14ac:dyDescent="0.2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5" x14ac:dyDescent="0.25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2:15" x14ac:dyDescent="0.25">
      <c r="B23" s="124" t="str">
        <f>IF($M$68="mostrar",Resultados44!B21,"")</f>
        <v/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2:15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2:15" ht="5.0999999999999996" customHeight="1" x14ac:dyDescent="0.25">
      <c r="B25" s="12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x14ac:dyDescent="0.25">
      <c r="B26" s="98" t="s">
        <v>205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ht="14.25" customHeight="1" x14ac:dyDescent="0.2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x14ac:dyDescent="0.25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2:15" x14ac:dyDescent="0.25">
      <c r="B30" s="124" t="str">
        <f>IF($M$68="mostrar",Resultados44!B28,"")</f>
        <v/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2:15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</row>
    <row r="32" spans="2:15" ht="5.0999999999999996" customHeight="1" x14ac:dyDescent="0.25">
      <c r="B32" s="12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x14ac:dyDescent="0.25">
      <c r="B33" s="100" t="s">
        <v>206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4.25" customHeight="1" x14ac:dyDescent="0.25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5" x14ac:dyDescent="0.25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2:15" x14ac:dyDescent="0.25">
      <c r="B36" s="124" t="str">
        <f>IF($M$68="mostrar",Resultados44!B34,"")</f>
        <v/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</row>
    <row r="37" spans="2:15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2:15" ht="5.0999999999999996" customHeight="1" x14ac:dyDescent="0.25">
      <c r="B38" s="126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x14ac:dyDescent="0.25">
      <c r="B39" s="100" t="s">
        <v>207</v>
      </c>
      <c r="C39" s="100"/>
      <c r="D39" s="74"/>
      <c r="E39" s="74"/>
      <c r="F39" s="74"/>
      <c r="G39" s="100"/>
      <c r="H39" s="100"/>
      <c r="I39" s="126"/>
      <c r="J39" s="126"/>
      <c r="K39" s="126"/>
      <c r="L39" s="126"/>
      <c r="M39" s="126"/>
      <c r="N39" s="126"/>
      <c r="O39" s="126"/>
    </row>
    <row r="40" spans="2:15" ht="14.25" customHeight="1" x14ac:dyDescent="0.2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2:15" ht="14.25" customHeight="1" x14ac:dyDescent="0.25">
      <c r="B41" s="128" t="str">
        <f>IF($M$68="mostrar",Resultados44!B40,"")</f>
        <v/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2:15" ht="5.0999999999999996" customHeigh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14.25" customHeight="1" x14ac:dyDescent="0.25">
      <c r="B43" s="63" t="s">
        <v>208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5" x14ac:dyDescent="0.25">
      <c r="B45" s="74"/>
      <c r="C45" s="100"/>
      <c r="D45" s="74"/>
      <c r="E45" s="74"/>
      <c r="F45" s="74"/>
      <c r="G45" s="100"/>
      <c r="H45" s="100"/>
      <c r="I45" s="126"/>
      <c r="J45" s="126"/>
      <c r="K45" s="126"/>
      <c r="L45" s="126"/>
      <c r="M45" s="126"/>
      <c r="N45" s="126"/>
      <c r="O45" s="126"/>
    </row>
    <row r="46" spans="2:15" x14ac:dyDescent="0.25">
      <c r="B46" s="100" t="s">
        <v>209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4.25" customHeight="1" x14ac:dyDescent="0.2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2:15" x14ac:dyDescent="0.25">
      <c r="B48" s="21" t="str">
        <f>IF($M$68="mostrar",Resultados44!B47,"")</f>
        <v/>
      </c>
      <c r="C48" s="100"/>
      <c r="D48" s="126"/>
      <c r="E48" s="126"/>
      <c r="F48" s="126"/>
      <c r="G48" s="130"/>
      <c r="H48" s="74"/>
      <c r="I48" s="74"/>
      <c r="J48" s="74"/>
      <c r="K48" s="74"/>
      <c r="L48" s="74"/>
      <c r="M48" s="74"/>
      <c r="N48" s="74"/>
      <c r="O48" s="74"/>
    </row>
    <row r="49" spans="2:15" ht="5.0999999999999996" customHeight="1" x14ac:dyDescent="0.25">
      <c r="B49" s="126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 x14ac:dyDescent="0.25">
      <c r="B50" s="100" t="s">
        <v>210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4.25" customHeight="1" x14ac:dyDescent="0.25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15" x14ac:dyDescent="0.25">
      <c r="B52" s="21" t="str">
        <f>IF($M$68="mostrar",Resultados44!B51,"")</f>
        <v/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 ht="5.0999999999999996" customHeight="1" x14ac:dyDescent="0.25">
      <c r="B53" s="12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 x14ac:dyDescent="0.25">
      <c r="B54" s="98" t="s">
        <v>211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 x14ac:dyDescent="0.2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 ht="14.25" customHeight="1" x14ac:dyDescent="0.2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2:15" x14ac:dyDescent="0.25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2:15" customFormat="1" ht="15" x14ac:dyDescent="0.25">
      <c r="B58" s="124" t="str">
        <f>IF($M$68="mostrar",Resultados44!B56,"")</f>
        <v/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2:15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</row>
    <row r="60" spans="2:15" ht="5.0999999999999996" customHeight="1" x14ac:dyDescent="0.25">
      <c r="B60" s="126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 x14ac:dyDescent="0.25">
      <c r="B61" s="98" t="s">
        <v>212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 x14ac:dyDescent="0.2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 ht="14.25" customHeight="1" x14ac:dyDescent="0.2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5" x14ac:dyDescent="0.25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2:15" x14ac:dyDescent="0.25">
      <c r="B65" s="124" t="str">
        <f>IF($M$68="mostrar",Resultados44!B63,"")</f>
        <v/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2:15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2:15" ht="5.0999999999999996" customHeight="1" x14ac:dyDescent="0.25"/>
    <row r="68" spans="2:15" x14ac:dyDescent="0.25">
      <c r="B68" s="45" t="s">
        <v>71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  <c r="N68" s="46"/>
    </row>
    <row r="69" spans="2:15" x14ac:dyDescent="0.25">
      <c r="B69" s="47" t="s">
        <v>72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2:15" x14ac:dyDescent="0.25"/>
    <row r="71" spans="2:15" customFormat="1" ht="15" x14ac:dyDescent="0.25"/>
    <row r="72" spans="2:15" customFormat="1" ht="15" x14ac:dyDescent="0.25"/>
    <row r="73" spans="2:15" customFormat="1" ht="15" hidden="1" x14ac:dyDescent="0.25"/>
  </sheetData>
  <sheetProtection algorithmName="SHA-512" hashValue="cird8ssYtfhGpTraCeC3nKtNxwk3Pc1O82gFqrUvaBlBozt/x8yxNJ/Yn0lHfvIkQmAO/fmds4YLpJUxKIjsCg==" saltValue="Po0v5hAMfFBDmjl65nYV2w==" spinCount="100000" sheet="1" objects="1" scenarios="1" selectLockedCells="1"/>
  <mergeCells count="37">
    <mergeCell ref="B63:O64"/>
    <mergeCell ref="B65:O66"/>
    <mergeCell ref="B68:L68"/>
    <mergeCell ref="M68:N68"/>
    <mergeCell ref="B69:N69"/>
    <mergeCell ref="B47:O47"/>
    <mergeCell ref="B51:O51"/>
    <mergeCell ref="B54:O55"/>
    <mergeCell ref="B56:O57"/>
    <mergeCell ref="B58:O59"/>
    <mergeCell ref="B61:O62"/>
    <mergeCell ref="B28:O29"/>
    <mergeCell ref="B30:O31"/>
    <mergeCell ref="B34:O35"/>
    <mergeCell ref="B36:O37"/>
    <mergeCell ref="B40:O40"/>
    <mergeCell ref="B43:O44"/>
    <mergeCell ref="B12:O12"/>
    <mergeCell ref="B15:O16"/>
    <mergeCell ref="B17:O18"/>
    <mergeCell ref="B21:O22"/>
    <mergeCell ref="B23:O24"/>
    <mergeCell ref="B26:O27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17">
    <cfRule type="expression" dxfId="31" priority="18">
      <formula>#REF!="mostrar"</formula>
    </cfRule>
  </conditionalFormatting>
  <conditionalFormatting sqref="B17">
    <cfRule type="expression" dxfId="30" priority="17">
      <formula>$M$71="mostrar"</formula>
    </cfRule>
  </conditionalFormatting>
  <conditionalFormatting sqref="B23">
    <cfRule type="expression" dxfId="29" priority="16">
      <formula>#REF!="mostrar"</formula>
    </cfRule>
  </conditionalFormatting>
  <conditionalFormatting sqref="B23">
    <cfRule type="expression" dxfId="28" priority="15">
      <formula>$M$71="mostrar"</formula>
    </cfRule>
  </conditionalFormatting>
  <conditionalFormatting sqref="B30">
    <cfRule type="expression" dxfId="27" priority="14">
      <formula>#REF!="mostrar"</formula>
    </cfRule>
  </conditionalFormatting>
  <conditionalFormatting sqref="B30">
    <cfRule type="expression" dxfId="26" priority="13">
      <formula>$M$71="mostrar"</formula>
    </cfRule>
  </conditionalFormatting>
  <conditionalFormatting sqref="B36">
    <cfRule type="expression" dxfId="25" priority="12">
      <formula>#REF!="mostrar"</formula>
    </cfRule>
  </conditionalFormatting>
  <conditionalFormatting sqref="B36">
    <cfRule type="expression" dxfId="24" priority="11">
      <formula>$M$71="mostrar"</formula>
    </cfRule>
  </conditionalFormatting>
  <conditionalFormatting sqref="B41">
    <cfRule type="expression" dxfId="23" priority="10">
      <formula>#REF!="mostrar"</formula>
    </cfRule>
  </conditionalFormatting>
  <conditionalFormatting sqref="B41">
    <cfRule type="expression" dxfId="22" priority="9">
      <formula>$M$71="mostrar"</formula>
    </cfRule>
  </conditionalFormatting>
  <conditionalFormatting sqref="B48">
    <cfRule type="expression" dxfId="21" priority="8">
      <formula>#REF!="mostrar"</formula>
    </cfRule>
  </conditionalFormatting>
  <conditionalFormatting sqref="B48">
    <cfRule type="expression" dxfId="20" priority="7">
      <formula>$M$71="mostrar"</formula>
    </cfRule>
  </conditionalFormatting>
  <conditionalFormatting sqref="B52">
    <cfRule type="expression" dxfId="19" priority="6">
      <formula>#REF!="mostrar"</formula>
    </cfRule>
  </conditionalFormatting>
  <conditionalFormatting sqref="B52">
    <cfRule type="expression" dxfId="18" priority="5">
      <formula>$M$71="mostrar"</formula>
    </cfRule>
  </conditionalFormatting>
  <conditionalFormatting sqref="B58">
    <cfRule type="expression" dxfId="17" priority="4">
      <formula>#REF!="mostrar"</formula>
    </cfRule>
  </conditionalFormatting>
  <conditionalFormatting sqref="B58">
    <cfRule type="expression" dxfId="16" priority="3">
      <formula>$M$71="mostrar"</formula>
    </cfRule>
  </conditionalFormatting>
  <conditionalFormatting sqref="B65">
    <cfRule type="expression" dxfId="15" priority="2">
      <formula>#REF!="mostrar"</formula>
    </cfRule>
  </conditionalFormatting>
  <conditionalFormatting sqref="B65">
    <cfRule type="expression" dxfId="14" priority="1">
      <formula>$M$71="mostrar"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09A4-A8C3-423D-9D63-6AD079F8355F}">
  <dimension ref="A1:R74"/>
  <sheetViews>
    <sheetView showGridLines="0" showRowColHeaders="0" showRuler="0" showWhiteSpace="0" zoomScale="130" zoomScaleNormal="130" workbookViewId="0">
      <selection activeCell="B15" sqref="B15:O16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8" width="0" style="72" hidden="1" customWidth="1"/>
    <col min="19" max="16384" width="4.85546875" style="72" hidden="1"/>
  </cols>
  <sheetData>
    <row r="1" spans="2:16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6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6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6" ht="5.0999999999999996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6" ht="15" x14ac:dyDescent="0.25">
      <c r="B5" s="112" t="s">
        <v>189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4"/>
    </row>
    <row r="6" spans="2:16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6" x14ac:dyDescent="0.25">
      <c r="B7" s="86"/>
      <c r="C7" s="113" t="s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6" s="89" customFormat="1" x14ac:dyDescent="0.25">
      <c r="B8" s="86"/>
      <c r="C8" s="115" t="s">
        <v>190</v>
      </c>
      <c r="D8" s="115"/>
      <c r="E8" s="115"/>
      <c r="F8" s="116" t="s">
        <v>191</v>
      </c>
      <c r="G8" s="116"/>
      <c r="H8" s="116"/>
      <c r="I8" s="115" t="s">
        <v>192</v>
      </c>
      <c r="J8" s="115"/>
      <c r="K8" s="115"/>
      <c r="L8" s="116" t="s">
        <v>193</v>
      </c>
      <c r="M8" s="116"/>
      <c r="N8" s="116"/>
      <c r="O8" s="117"/>
    </row>
    <row r="9" spans="2:16" s="89" customFormat="1" x14ac:dyDescent="0.25">
      <c r="B9" s="90"/>
      <c r="C9" s="118" t="s">
        <v>194</v>
      </c>
      <c r="D9" s="118"/>
      <c r="E9" s="118"/>
      <c r="F9" s="119" t="s">
        <v>195</v>
      </c>
      <c r="G9" s="119"/>
      <c r="H9" s="119"/>
      <c r="I9" s="118" t="s">
        <v>22</v>
      </c>
      <c r="J9" s="118"/>
      <c r="K9" s="118"/>
      <c r="L9" s="119" t="s">
        <v>196</v>
      </c>
      <c r="M9" s="119"/>
      <c r="N9" s="119"/>
      <c r="O9" s="120"/>
    </row>
    <row r="10" spans="2:16" s="89" customFormat="1" x14ac:dyDescent="0.25">
      <c r="B10" s="90"/>
      <c r="C10" s="118" t="s">
        <v>197</v>
      </c>
      <c r="D10" s="118"/>
      <c r="E10" s="118"/>
      <c r="F10" s="119" t="s">
        <v>198</v>
      </c>
      <c r="G10" s="119"/>
      <c r="H10" s="119"/>
      <c r="I10" s="118" t="s">
        <v>199</v>
      </c>
      <c r="J10" s="118"/>
      <c r="K10" s="118"/>
      <c r="L10" s="119" t="s">
        <v>200</v>
      </c>
      <c r="M10" s="119"/>
      <c r="N10" s="119"/>
      <c r="O10" s="120"/>
    </row>
    <row r="11" spans="2:16" x14ac:dyDescent="0.25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2:16" x14ac:dyDescent="0.25">
      <c r="B12" s="63" t="s">
        <v>201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2:16" ht="5.0999999999999996" customHeight="1" x14ac:dyDescent="0.25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2:16" x14ac:dyDescent="0.25">
      <c r="B14" s="100" t="s">
        <v>202</v>
      </c>
      <c r="C14" s="10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2:16" ht="14.25" customHeight="1" x14ac:dyDescent="0.25">
      <c r="B15" s="131" t="s">
        <v>213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2:16" ht="15" customHeight="1" x14ac:dyDescent="0.25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2:15" x14ac:dyDescent="0.25">
      <c r="B17" s="12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 x14ac:dyDescent="0.25">
      <c r="B18" s="126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 ht="5.0999999999999996" customHeight="1" x14ac:dyDescent="0.25">
      <c r="B19" s="12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 x14ac:dyDescent="0.25">
      <c r="B20" s="100" t="s">
        <v>204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 ht="14.25" customHeight="1" x14ac:dyDescent="0.25">
      <c r="B21" s="131" t="s">
        <v>214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2:15" x14ac:dyDescent="0.2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2:15" x14ac:dyDescent="0.25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x14ac:dyDescent="0.25">
      <c r="B24" s="74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ht="5.0999999999999996" customHeight="1" x14ac:dyDescent="0.25">
      <c r="B25" s="12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x14ac:dyDescent="0.25">
      <c r="B26" s="98" t="s">
        <v>205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 x14ac:dyDescent="0.2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 ht="14.25" customHeight="1" x14ac:dyDescent="0.25">
      <c r="B28" s="131" t="s">
        <v>215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2:15" x14ac:dyDescent="0.2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</row>
    <row r="30" spans="2:15" x14ac:dyDescent="0.25">
      <c r="B30" s="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x14ac:dyDescent="0.25">
      <c r="B31" s="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5.0999999999999996" customHeight="1" x14ac:dyDescent="0.25">
      <c r="B32" s="12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 x14ac:dyDescent="0.25">
      <c r="B33" s="100" t="s">
        <v>206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4.25" customHeight="1" x14ac:dyDescent="0.25">
      <c r="B34" s="131" t="s">
        <v>216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pans="2:15" x14ac:dyDescent="0.2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2:15" x14ac:dyDescent="0.25">
      <c r="B36" s="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x14ac:dyDescent="0.25">
      <c r="B37" s="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5.0999999999999996" customHeight="1" x14ac:dyDescent="0.25">
      <c r="B38" s="126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x14ac:dyDescent="0.25">
      <c r="B39" s="100" t="s">
        <v>207</v>
      </c>
      <c r="C39" s="100"/>
      <c r="D39" s="74"/>
      <c r="E39" s="74"/>
      <c r="F39" s="74"/>
      <c r="G39" s="100"/>
      <c r="H39" s="100"/>
      <c r="I39" s="126"/>
      <c r="J39" s="126"/>
      <c r="K39" s="126"/>
      <c r="L39" s="126"/>
      <c r="M39" s="126"/>
      <c r="N39" s="126"/>
      <c r="O39" s="126"/>
    </row>
    <row r="40" spans="2:15" ht="14.25" customHeight="1" x14ac:dyDescent="0.25">
      <c r="B40" s="131" t="s">
        <v>217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2:15" x14ac:dyDescent="0.25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 ht="5.0999999999999996" customHeight="1" x14ac:dyDescent="0.25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 ht="14.25" customHeight="1" x14ac:dyDescent="0.25">
      <c r="B43" s="63" t="s">
        <v>208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2:15" x14ac:dyDescent="0.2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2:15" x14ac:dyDescent="0.25">
      <c r="B45" s="74"/>
      <c r="C45" s="100"/>
      <c r="D45" s="74"/>
      <c r="E45" s="74"/>
      <c r="F45" s="74"/>
      <c r="G45" s="100"/>
      <c r="H45" s="100"/>
      <c r="I45" s="126"/>
      <c r="J45" s="126"/>
      <c r="K45" s="126"/>
      <c r="L45" s="126"/>
      <c r="M45" s="126"/>
      <c r="N45" s="126"/>
      <c r="O45" s="126"/>
    </row>
    <row r="46" spans="2:15" x14ac:dyDescent="0.25">
      <c r="B46" s="100" t="s">
        <v>209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4.25" customHeight="1" x14ac:dyDescent="0.25">
      <c r="B47" s="131" t="s">
        <v>218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 x14ac:dyDescent="0.25">
      <c r="B48" s="126"/>
      <c r="C48" s="100"/>
      <c r="D48" s="126"/>
      <c r="E48" s="126"/>
      <c r="F48" s="126"/>
      <c r="G48" s="130"/>
      <c r="H48" s="74"/>
      <c r="I48" s="74"/>
      <c r="J48" s="74"/>
      <c r="K48" s="74"/>
      <c r="L48" s="74"/>
      <c r="M48" s="74"/>
      <c r="N48" s="74"/>
      <c r="O48" s="74"/>
    </row>
    <row r="49" spans="2:15" ht="5.0999999999999996" customHeight="1" x14ac:dyDescent="0.25">
      <c r="B49" s="126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 x14ac:dyDescent="0.25">
      <c r="B50" s="100" t="s">
        <v>210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 ht="14.25" customHeight="1" x14ac:dyDescent="0.25">
      <c r="B51" s="131" t="s">
        <v>219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15" x14ac:dyDescent="0.25">
      <c r="B52" s="7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2:15" ht="5.0999999999999996" customHeight="1" x14ac:dyDescent="0.25">
      <c r="B53" s="12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 x14ac:dyDescent="0.25">
      <c r="B54" s="98" t="s">
        <v>211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 x14ac:dyDescent="0.2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 ht="14.25" customHeight="1" x14ac:dyDescent="0.25">
      <c r="B56" s="131" t="s">
        <v>220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2:15" x14ac:dyDescent="0.25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2:15" customFormat="1" ht="15" x14ac:dyDescent="0.25"/>
    <row r="59" spans="2:15" x14ac:dyDescent="0.25">
      <c r="B59" s="126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5.0999999999999996" customHeight="1" x14ac:dyDescent="0.25">
      <c r="B60" s="126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 x14ac:dyDescent="0.25">
      <c r="B61" s="98" t="s">
        <v>212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 x14ac:dyDescent="0.2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 ht="14.25" customHeight="1" x14ac:dyDescent="0.25">
      <c r="B63" s="131" t="s">
        <v>221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2:15" x14ac:dyDescent="0.2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2:15" x14ac:dyDescent="0.25">
      <c r="B65" s="84"/>
      <c r="C65" s="84"/>
      <c r="D65" s="84"/>
      <c r="E65" s="84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 x14ac:dyDescent="0.25">
      <c r="L66" s="108"/>
      <c r="M66" s="108"/>
      <c r="N66" s="108"/>
    </row>
    <row r="67" spans="2:15" ht="5.0999999999999996" customHeight="1" x14ac:dyDescent="0.25"/>
    <row r="68" spans="2:15" ht="15" x14ac:dyDescent="0.25">
      <c r="B68" s="50" t="s">
        <v>94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2:15" x14ac:dyDescent="0.25"/>
    <row r="71" spans="2:15" customFormat="1" ht="15" x14ac:dyDescent="0.25"/>
    <row r="72" spans="2:15" customFormat="1" ht="15" x14ac:dyDescent="0.25"/>
    <row r="73" spans="2:15" customFormat="1" ht="15" hidden="1" x14ac:dyDescent="0.25"/>
    <row r="74" spans="2:15" hidden="1" x14ac:dyDescent="0.25"/>
  </sheetData>
  <sheetProtection algorithmName="SHA-512" hashValue="f6BMMXEd2nTc0hFKO49WSmdgqhl9wjHfLDK1nPqq27Pig58bfP7K3vP2hOOqozc1x1xnKupV6TtPB0MnCXej+w==" saltValue="iPwDyiUHYzK8fX7iNUANww==" spinCount="100000" sheet="1" objects="1" scenarios="1" selectLockedCells="1" selectUnlockedCells="1"/>
  <mergeCells count="31">
    <mergeCell ref="B61:O62"/>
    <mergeCell ref="B63:O64"/>
    <mergeCell ref="L66:N66"/>
    <mergeCell ref="B68:O68"/>
    <mergeCell ref="B69:N69"/>
    <mergeCell ref="B40:O40"/>
    <mergeCell ref="B43:O44"/>
    <mergeCell ref="B47:O47"/>
    <mergeCell ref="B51:O51"/>
    <mergeCell ref="B54:O55"/>
    <mergeCell ref="B56:O57"/>
    <mergeCell ref="B12:O12"/>
    <mergeCell ref="B15:O16"/>
    <mergeCell ref="B21:O22"/>
    <mergeCell ref="B26:O27"/>
    <mergeCell ref="B28:O29"/>
    <mergeCell ref="B34:O35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FD55-5D74-4A82-A75B-FCE6961A78CA}">
  <dimension ref="A1:P72"/>
  <sheetViews>
    <sheetView showGridLines="0" showRowColHeaders="0" showRuler="0" showWhiteSpace="0" zoomScale="130" zoomScaleNormal="130" workbookViewId="0">
      <selection activeCell="D19" sqref="D19:N19"/>
    </sheetView>
  </sheetViews>
  <sheetFormatPr baseColWidth="10" defaultColWidth="0" defaultRowHeight="14.25" customHeight="1" zeroHeight="1" x14ac:dyDescent="0.25"/>
  <cols>
    <col min="1" max="1" width="1.42578125" style="72" customWidth="1"/>
    <col min="2" max="15" width="5.42578125" style="107" customWidth="1"/>
    <col min="16" max="16" width="1.42578125" style="72" customWidth="1"/>
    <col min="17" max="16384" width="4.85546875" style="72" hidden="1"/>
  </cols>
  <sheetData>
    <row r="1" spans="2:1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72"/>
    </row>
    <row r="4" spans="2:15" ht="6.95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2"/>
    </row>
    <row r="5" spans="2:15" x14ac:dyDescent="0.25">
      <c r="B5" s="134" t="s">
        <v>222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72"/>
    </row>
    <row r="7" spans="2:15" x14ac:dyDescent="0.25">
      <c r="B7" s="95"/>
      <c r="C7" s="54" t="s"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5"/>
    </row>
    <row r="8" spans="2:15" s="89" customFormat="1" x14ac:dyDescent="0.25">
      <c r="B8" s="95"/>
      <c r="C8" s="135" t="s">
        <v>223</v>
      </c>
      <c r="D8" s="135"/>
      <c r="E8" s="135"/>
      <c r="F8" s="88" t="s">
        <v>224</v>
      </c>
      <c r="G8" s="88"/>
      <c r="H8" s="88"/>
      <c r="I8" s="135" t="s">
        <v>225</v>
      </c>
      <c r="J8" s="135"/>
      <c r="K8" s="135"/>
      <c r="L8" s="88" t="s">
        <v>226</v>
      </c>
      <c r="M8" s="88"/>
      <c r="N8" s="88"/>
      <c r="O8" s="95"/>
    </row>
    <row r="9" spans="2:15" s="89" customFormat="1" x14ac:dyDescent="0.25">
      <c r="B9" s="136"/>
      <c r="C9" s="137" t="s">
        <v>227</v>
      </c>
      <c r="D9" s="137"/>
      <c r="E9" s="137"/>
      <c r="F9" s="92" t="s">
        <v>228</v>
      </c>
      <c r="G9" s="92"/>
      <c r="H9" s="92"/>
      <c r="I9" s="137" t="s">
        <v>229</v>
      </c>
      <c r="J9" s="137"/>
      <c r="K9" s="137"/>
      <c r="L9" s="92" t="s">
        <v>230</v>
      </c>
      <c r="M9" s="92"/>
      <c r="N9" s="92"/>
    </row>
    <row r="10" spans="2:15" s="89" customFormat="1" x14ac:dyDescent="0.25">
      <c r="B10" s="104"/>
      <c r="C10" s="137" t="s">
        <v>231</v>
      </c>
      <c r="D10" s="137"/>
      <c r="E10" s="137"/>
      <c r="F10" s="92" t="s">
        <v>232</v>
      </c>
      <c r="G10" s="92"/>
      <c r="H10" s="92"/>
      <c r="I10" s="137" t="s">
        <v>106</v>
      </c>
      <c r="J10" s="137"/>
      <c r="K10" s="137"/>
      <c r="L10" s="92" t="s">
        <v>107</v>
      </c>
      <c r="M10" s="92"/>
      <c r="N10" s="92"/>
      <c r="O10" s="104"/>
    </row>
    <row r="11" spans="2:15" x14ac:dyDescent="0.25">
      <c r="B11" s="104"/>
      <c r="C11" s="137" t="s">
        <v>233</v>
      </c>
      <c r="D11" s="137"/>
      <c r="E11" s="137"/>
      <c r="F11" s="92" t="s">
        <v>234</v>
      </c>
      <c r="G11" s="92"/>
      <c r="H11" s="92"/>
      <c r="I11" s="137" t="s">
        <v>235</v>
      </c>
      <c r="J11" s="137"/>
      <c r="K11" s="137"/>
      <c r="L11" s="92" t="s">
        <v>236</v>
      </c>
      <c r="M11" s="92"/>
      <c r="N11" s="92"/>
      <c r="O11" s="104"/>
    </row>
    <row r="12" spans="2:15" x14ac:dyDescent="0.25">
      <c r="B12" s="104"/>
      <c r="C12" s="137" t="s">
        <v>237</v>
      </c>
      <c r="D12" s="137"/>
      <c r="E12" s="137"/>
      <c r="F12" s="92" t="s">
        <v>238</v>
      </c>
      <c r="G12" s="92"/>
      <c r="H12" s="92"/>
      <c r="I12" s="137" t="s">
        <v>239</v>
      </c>
      <c r="J12" s="137"/>
      <c r="K12" s="137"/>
      <c r="L12" s="92" t="s">
        <v>240</v>
      </c>
      <c r="M12" s="92"/>
      <c r="N12" s="92"/>
      <c r="O12" s="104"/>
    </row>
    <row r="13" spans="2:15" x14ac:dyDescent="0.25">
      <c r="B13" s="104"/>
      <c r="C13" s="137" t="s">
        <v>241</v>
      </c>
      <c r="D13" s="137"/>
      <c r="E13" s="137"/>
      <c r="F13" s="92" t="s">
        <v>242</v>
      </c>
      <c r="G13" s="92"/>
      <c r="H13" s="92"/>
      <c r="I13" s="137" t="s">
        <v>243</v>
      </c>
      <c r="J13" s="137"/>
      <c r="K13" s="137"/>
      <c r="L13" s="92" t="s">
        <v>244</v>
      </c>
      <c r="M13" s="92"/>
      <c r="N13" s="92"/>
      <c r="O13" s="104"/>
    </row>
    <row r="14" spans="2:15" x14ac:dyDescent="0.2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2:15" ht="14.25" customHeight="1" x14ac:dyDescent="0.25">
      <c r="B15" s="63" t="s">
        <v>245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2:15" x14ac:dyDescent="0.25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2:15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 x14ac:dyDescent="0.25">
      <c r="B18" s="72" t="s">
        <v>246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2"/>
    </row>
    <row r="19" spans="2:15" ht="14.25" customHeight="1" x14ac:dyDescent="0.25">
      <c r="B19" s="51" t="s">
        <v>247</v>
      </c>
      <c r="C19" s="72"/>
      <c r="D19" s="20" t="s">
        <v>203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84"/>
    </row>
    <row r="20" spans="2:15" ht="14.25" customHeight="1" x14ac:dyDescent="0.25">
      <c r="B20" s="51" t="s">
        <v>248</v>
      </c>
      <c r="C20" s="7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73"/>
    </row>
    <row r="21" spans="2:15" customFormat="1" ht="15" x14ac:dyDescent="0.25">
      <c r="C21" s="138" t="str">
        <f>IF($M$68="mostrar","Q:","")</f>
        <v/>
      </c>
      <c r="D21" s="21" t="str">
        <f>IF($M$68="mostrar",Resultados45!D19,"")</f>
        <v/>
      </c>
    </row>
    <row r="22" spans="2:15" customFormat="1" ht="15" x14ac:dyDescent="0.25">
      <c r="C22" s="138" t="str">
        <f>IF($M$68="mostrar","A:","")</f>
        <v/>
      </c>
      <c r="D22" s="21" t="str">
        <f>IF($M$68="mostrar",Resultados45!D20,"")</f>
        <v/>
      </c>
    </row>
    <row r="23" spans="2:15" ht="5.0999999999999996" customHeight="1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 x14ac:dyDescent="0.25">
      <c r="B24" s="72" t="s">
        <v>249</v>
      </c>
      <c r="C24" s="10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2"/>
    </row>
    <row r="25" spans="2:15" ht="14.25" customHeight="1" x14ac:dyDescent="0.25">
      <c r="B25" s="51" t="s">
        <v>247</v>
      </c>
      <c r="C25" s="7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3"/>
    </row>
    <row r="26" spans="2:15" ht="14.25" customHeight="1" x14ac:dyDescent="0.25">
      <c r="B26" s="51" t="s">
        <v>248</v>
      </c>
      <c r="C26" s="72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2"/>
    </row>
    <row r="27" spans="2:15" x14ac:dyDescent="0.25">
      <c r="B27" s="139"/>
      <c r="C27" s="138" t="str">
        <f>IF($M$68="mostrar","Q:","")</f>
        <v/>
      </c>
      <c r="D27" s="21" t="str">
        <f>IF($M$68="mostrar",Resultados45!D25,"")</f>
        <v/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2:15" customFormat="1" ht="15" x14ac:dyDescent="0.25">
      <c r="C28" s="138" t="str">
        <f>IF($M$68="mostrar","A:","")</f>
        <v/>
      </c>
      <c r="D28" s="21" t="str">
        <f>IF($M$68="mostrar",Resultados45!D26,"")</f>
        <v/>
      </c>
    </row>
    <row r="29" spans="2:15" ht="5.0999999999999996" customHeight="1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2:15" x14ac:dyDescent="0.25">
      <c r="B30" s="33" t="s">
        <v>250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2:15" ht="14.25" customHeight="1" x14ac:dyDescent="0.25">
      <c r="B31" s="51" t="s">
        <v>247</v>
      </c>
      <c r="C31" s="7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72"/>
    </row>
    <row r="32" spans="2:15" ht="14.25" customHeight="1" x14ac:dyDescent="0.25">
      <c r="B32" s="51" t="s">
        <v>248</v>
      </c>
      <c r="C32" s="10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72"/>
    </row>
    <row r="33" spans="2:15" x14ac:dyDescent="0.25">
      <c r="B33" s="139"/>
      <c r="C33" s="138" t="str">
        <f>IF($M$68="mostrar","Q:","")</f>
        <v/>
      </c>
      <c r="D33" s="21" t="str">
        <f>IF($M$68="mostrar",Resultados45!D31,"")</f>
        <v/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2:15" customFormat="1" ht="15" x14ac:dyDescent="0.25">
      <c r="C34" s="138" t="str">
        <f>IF($M$68="mostrar","A:","")</f>
        <v/>
      </c>
      <c r="D34" s="21" t="str">
        <f>IF($M$68="mostrar",Resultados45!D32,"")</f>
        <v/>
      </c>
    </row>
    <row r="35" spans="2:15" ht="5.0999999999999996" customHeight="1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2:15" x14ac:dyDescent="0.25">
      <c r="B36" s="33" t="s">
        <v>251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 ht="14.25" customHeight="1" x14ac:dyDescent="0.25">
      <c r="B37" s="51" t="s">
        <v>247</v>
      </c>
      <c r="C37" s="10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72"/>
    </row>
    <row r="38" spans="2:15" ht="14.25" customHeight="1" x14ac:dyDescent="0.25">
      <c r="B38" s="51" t="s">
        <v>248</v>
      </c>
      <c r="C38" s="7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73"/>
    </row>
    <row r="39" spans="2:15" x14ac:dyDescent="0.25">
      <c r="B39" s="139"/>
      <c r="C39" s="138" t="str">
        <f>IF($M$68="mostrar","Q:","")</f>
        <v/>
      </c>
      <c r="D39" s="21" t="str">
        <f>IF($M$68="mostrar",Resultados45!D37,"")</f>
        <v/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2:15" customFormat="1" ht="15" x14ac:dyDescent="0.25">
      <c r="C40" s="138" t="str">
        <f>IF($M$68="mostrar","A:","")</f>
        <v/>
      </c>
      <c r="D40" s="21" t="str">
        <f>IF($M$68="mostrar",Resultados45!D38,"")</f>
        <v/>
      </c>
    </row>
    <row r="41" spans="2:15" ht="5.0999999999999996" customHeight="1" x14ac:dyDescent="0.2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2:15" x14ac:dyDescent="0.25">
      <c r="B42" s="33" t="s">
        <v>252</v>
      </c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2:15" ht="14.25" customHeight="1" x14ac:dyDescent="0.25">
      <c r="B43" s="51" t="s">
        <v>247</v>
      </c>
      <c r="C43" s="7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73"/>
    </row>
    <row r="44" spans="2:15" ht="14.25" customHeight="1" x14ac:dyDescent="0.25">
      <c r="B44" s="51" t="s">
        <v>248</v>
      </c>
      <c r="C44" s="9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73"/>
    </row>
    <row r="45" spans="2:15" x14ac:dyDescent="0.25">
      <c r="B45" s="95"/>
      <c r="C45" s="138" t="str">
        <f>IF($M$68="mostrar","Q:","")</f>
        <v/>
      </c>
      <c r="D45" s="21" t="str">
        <f>IF($M$68="mostrar",Resultados45!D43,"")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2:15" customFormat="1" ht="15" x14ac:dyDescent="0.25">
      <c r="C46" s="138" t="str">
        <f>IF($M$68="mostrar","A:","")</f>
        <v/>
      </c>
      <c r="D46" s="21" t="str">
        <f>IF($M$68="mostrar",Resultados45!D44,"")</f>
        <v/>
      </c>
    </row>
    <row r="47" spans="2:15" ht="5.0999999999999996" customHeight="1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2:15" x14ac:dyDescent="0.25">
      <c r="B48" s="72" t="s">
        <v>253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14.25" customHeight="1" x14ac:dyDescent="0.25">
      <c r="B49" s="51" t="s">
        <v>247</v>
      </c>
      <c r="C49" s="7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84"/>
    </row>
    <row r="50" spans="2:15" ht="14.25" customHeight="1" x14ac:dyDescent="0.25">
      <c r="B50" s="51" t="s">
        <v>248</v>
      </c>
      <c r="C50" s="72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84"/>
    </row>
    <row r="51" spans="2:15" x14ac:dyDescent="0.25">
      <c r="B51" s="84"/>
      <c r="C51" s="138" t="str">
        <f>IF($M$68="mostrar","Q:","")</f>
        <v/>
      </c>
      <c r="D51" s="21" t="str">
        <f>IF($M$68="mostrar",Resultados45!D49,"")</f>
        <v/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customFormat="1" ht="15" x14ac:dyDescent="0.25">
      <c r="C52" s="138" t="str">
        <f>IF($M$68="mostrar","A:","")</f>
        <v/>
      </c>
      <c r="D52" s="21" t="str">
        <f>IF($M$68="mostrar",Resultados45!D50,"")</f>
        <v/>
      </c>
    </row>
    <row r="53" spans="2:15" ht="5.0999999999999996" customHeight="1" x14ac:dyDescent="0.2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2:15" x14ac:dyDescent="0.25">
      <c r="B54" s="72" t="s">
        <v>254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72"/>
    </row>
    <row r="55" spans="2:15" ht="14.25" customHeight="1" x14ac:dyDescent="0.25">
      <c r="B55" s="51" t="s">
        <v>247</v>
      </c>
      <c r="C55" s="7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73"/>
    </row>
    <row r="56" spans="2:15" ht="15" customHeight="1" x14ac:dyDescent="0.25">
      <c r="B56" s="89"/>
      <c r="C56" s="7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73"/>
    </row>
    <row r="57" spans="2:15" ht="14.25" customHeight="1" x14ac:dyDescent="0.25">
      <c r="B57" s="51" t="s">
        <v>248</v>
      </c>
      <c r="C57" s="89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89"/>
    </row>
    <row r="58" spans="2:15" ht="15" customHeight="1" x14ac:dyDescent="0.25">
      <c r="B58" s="89"/>
      <c r="C58" s="138" t="str">
        <f>IF($M$68="mostrar","Q:","")</f>
        <v/>
      </c>
      <c r="D58" s="125" t="str">
        <f>IF($M$68="mostrar",Resultados45!D55,"")</f>
        <v/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89"/>
    </row>
    <row r="59" spans="2:15" x14ac:dyDescent="0.25">
      <c r="B59" s="139"/>
      <c r="C59" s="72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73"/>
    </row>
    <row r="60" spans="2:15" customFormat="1" ht="15" x14ac:dyDescent="0.25">
      <c r="C60" s="138" t="str">
        <f>IF($M$68="mostrar","A:","")</f>
        <v/>
      </c>
      <c r="D60" s="21" t="str">
        <f>IF($M$68="mostrar",Resultados45!D57,"")</f>
        <v/>
      </c>
    </row>
    <row r="61" spans="2:15" ht="5.0999999999999996" customHeight="1" x14ac:dyDescent="0.2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2:15" x14ac:dyDescent="0.25">
      <c r="B62" s="33" t="s">
        <v>255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 ht="14.25" customHeight="1" x14ac:dyDescent="0.25">
      <c r="B63" s="51" t="s">
        <v>247</v>
      </c>
      <c r="C63" s="72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39"/>
    </row>
    <row r="64" spans="2:15" ht="14.25" customHeight="1" x14ac:dyDescent="0.25">
      <c r="B64" s="51" t="s">
        <v>248</v>
      </c>
      <c r="C64" s="7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39"/>
    </row>
    <row r="65" spans="2:15" x14ac:dyDescent="0.25">
      <c r="B65" s="84"/>
      <c r="C65" s="138" t="str">
        <f>IF($M$68="mostrar","Q:","")</f>
        <v/>
      </c>
      <c r="D65" s="21" t="str">
        <f>IF($M$68="mostrar",Resultados45!D63,"")</f>
        <v/>
      </c>
      <c r="E65" s="84"/>
      <c r="F65" s="106"/>
      <c r="G65" s="106"/>
      <c r="H65" s="106"/>
      <c r="I65" s="106"/>
      <c r="J65" s="106"/>
      <c r="K65" s="106"/>
      <c r="L65" s="106"/>
      <c r="M65" s="106"/>
      <c r="N65" s="106"/>
      <c r="O65" s="72"/>
    </row>
    <row r="66" spans="2:15" x14ac:dyDescent="0.25">
      <c r="C66" s="138" t="str">
        <f>IF($M$68="mostrar","A:","")</f>
        <v/>
      </c>
      <c r="D66" s="21" t="str">
        <f>IF($M$68="mostrar",Resultados45!D64,"")</f>
        <v/>
      </c>
      <c r="L66" s="108"/>
      <c r="M66" s="108"/>
      <c r="N66" s="108"/>
    </row>
    <row r="67" spans="2:15" ht="6.95" customHeight="1" x14ac:dyDescent="0.25"/>
    <row r="68" spans="2:15" ht="15" customHeight="1" x14ac:dyDescent="0.25">
      <c r="C68" s="45" t="s">
        <v>71</v>
      </c>
      <c r="D68" s="45"/>
      <c r="E68" s="45"/>
      <c r="F68" s="45"/>
      <c r="G68" s="45"/>
      <c r="H68" s="45"/>
      <c r="I68" s="45"/>
      <c r="J68" s="45"/>
      <c r="K68" s="45"/>
      <c r="L68" s="45"/>
      <c r="M68" s="46"/>
      <c r="N68" s="46"/>
    </row>
    <row r="69" spans="2:15" x14ac:dyDescent="0.25">
      <c r="B69" s="47" t="s">
        <v>72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2:15" x14ac:dyDescent="0.25"/>
    <row r="71" spans="2:15" x14ac:dyDescent="0.25"/>
    <row r="72" spans="2:15" x14ac:dyDescent="0.25"/>
  </sheetData>
  <sheetProtection algorithmName="SHA-512" hashValue="suv0N/BWqkzWMfPKDVN5RNOhHzvqAVx0tDVbmD33UwzjBASzKmJO5D7YI67fkSbbCqaLULwdRO/o+/VDG0K/sQ==" saltValue="Sj1qFQpf0RvE0J4UixzCkw==" spinCount="100000" sheet="1" objects="1" scenarios="1" selectLockedCells="1"/>
  <mergeCells count="48">
    <mergeCell ref="B69:O69"/>
    <mergeCell ref="D57:N57"/>
    <mergeCell ref="D58:N59"/>
    <mergeCell ref="D63:N63"/>
    <mergeCell ref="D64:N64"/>
    <mergeCell ref="L66:N66"/>
    <mergeCell ref="C68:L68"/>
    <mergeCell ref="M68:N68"/>
    <mergeCell ref="D38:N38"/>
    <mergeCell ref="D43:N43"/>
    <mergeCell ref="D44:N44"/>
    <mergeCell ref="D49:N49"/>
    <mergeCell ref="D50:N50"/>
    <mergeCell ref="D55:N56"/>
    <mergeCell ref="D20:N20"/>
    <mergeCell ref="D25:N25"/>
    <mergeCell ref="D26:N26"/>
    <mergeCell ref="D31:N31"/>
    <mergeCell ref="D32:N32"/>
    <mergeCell ref="D37:N37"/>
    <mergeCell ref="C13:E13"/>
    <mergeCell ref="F13:H13"/>
    <mergeCell ref="I13:K13"/>
    <mergeCell ref="L13:N13"/>
    <mergeCell ref="B15:O16"/>
    <mergeCell ref="D19:N1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D65:D66 D58 D60">
    <cfRule type="expression" dxfId="13" priority="14">
      <formula>#REF!="mostrar"</formula>
    </cfRule>
  </conditionalFormatting>
  <conditionalFormatting sqref="D65:D66 D58 D60">
    <cfRule type="expression" dxfId="12" priority="13">
      <formula>$M$68="mostrar"</formula>
    </cfRule>
  </conditionalFormatting>
  <conditionalFormatting sqref="D51:D52">
    <cfRule type="expression" dxfId="11" priority="12">
      <formula>#REF!="mostrar"</formula>
    </cfRule>
  </conditionalFormatting>
  <conditionalFormatting sqref="D51:D52">
    <cfRule type="expression" dxfId="10" priority="11">
      <formula>$M$68="mostrar"</formula>
    </cfRule>
  </conditionalFormatting>
  <conditionalFormatting sqref="D45:D46">
    <cfRule type="expression" dxfId="9" priority="10">
      <formula>#REF!="mostrar"</formula>
    </cfRule>
  </conditionalFormatting>
  <conditionalFormatting sqref="D45:D46">
    <cfRule type="expression" dxfId="8" priority="9">
      <formula>$M$68="mostrar"</formula>
    </cfRule>
  </conditionalFormatting>
  <conditionalFormatting sqref="D39:D40">
    <cfRule type="expression" dxfId="7" priority="8">
      <formula>#REF!="mostrar"</formula>
    </cfRule>
  </conditionalFormatting>
  <conditionalFormatting sqref="D39:D40">
    <cfRule type="expression" dxfId="6" priority="7">
      <formula>$M$68="mostrar"</formula>
    </cfRule>
  </conditionalFormatting>
  <conditionalFormatting sqref="D33:D34">
    <cfRule type="expression" dxfId="5" priority="6">
      <formula>#REF!="mostrar"</formula>
    </cfRule>
  </conditionalFormatting>
  <conditionalFormatting sqref="D33:D34">
    <cfRule type="expression" dxfId="4" priority="5">
      <formula>$M$68="mostrar"</formula>
    </cfRule>
  </conditionalFormatting>
  <conditionalFormatting sqref="D27:D28">
    <cfRule type="expression" dxfId="3" priority="4">
      <formula>#REF!="mostrar"</formula>
    </cfRule>
  </conditionalFormatting>
  <conditionalFormatting sqref="D27:D28">
    <cfRule type="expression" dxfId="2" priority="3">
      <formula>$M$68="mostrar"</formula>
    </cfRule>
  </conditionalFormatting>
  <conditionalFormatting sqref="D21:D22">
    <cfRule type="expression" dxfId="1" priority="2">
      <formula>#REF!="mostrar"</formula>
    </cfRule>
  </conditionalFormatting>
  <conditionalFormatting sqref="D21:D22">
    <cfRule type="expression" dxfId="0" priority="1">
      <formula>$M$68="mostrar"</formula>
    </cfRule>
  </conditionalFormatting>
  <printOptions horizontalCentered="1" verticalCentered="1"/>
  <pageMargins left="0.25" right="0.25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Lección41</vt:lpstr>
      <vt:lpstr>Resultados41</vt:lpstr>
      <vt:lpstr>Lección42</vt:lpstr>
      <vt:lpstr>Resultados42</vt:lpstr>
      <vt:lpstr>Lección43</vt:lpstr>
      <vt:lpstr>Resultados43</vt:lpstr>
      <vt:lpstr>Lección 44</vt:lpstr>
      <vt:lpstr>Resultados44</vt:lpstr>
      <vt:lpstr>Lección 45</vt:lpstr>
      <vt:lpstr>Resultados45</vt:lpstr>
      <vt:lpstr>'Lección 44'!Área_de_impresión</vt:lpstr>
      <vt:lpstr>'Lección 45'!Área_de_impresión</vt:lpstr>
      <vt:lpstr>Lección41!Área_de_impresión</vt:lpstr>
      <vt:lpstr>Lección42!Área_de_impresión</vt:lpstr>
      <vt:lpstr>Lección43!Área_de_impresión</vt:lpstr>
      <vt:lpstr>Resultados41!Área_de_impresión</vt:lpstr>
      <vt:lpstr>Resultados42!Área_de_impresión</vt:lpstr>
      <vt:lpstr>Resultados43!Área_de_impresión</vt:lpstr>
      <vt:lpstr>Resultados44!Área_de_impresión</vt:lpstr>
      <vt:lpstr>Resultados45!Área_de_impresión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2022-07-18T21:01:38Z</dcterms:created>
  <dcterms:modified xsi:type="dcterms:W3CDTF">2022-07-18T21:05:32Z</dcterms:modified>
</cp:coreProperties>
</file>