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RE\Google Drive\TICS\EJERCICIOS DE EXCEL\"/>
    </mc:Choice>
  </mc:AlternateContent>
  <bookViews>
    <workbookView xWindow="0" yWindow="0" windowWidth="10245" windowHeight="5370" activeTab="3"/>
  </bookViews>
  <sheets>
    <sheet name="LOGICA 1" sheetId="1" r:id="rId1"/>
    <sheet name="LOGICA 2" sheetId="2" r:id="rId2"/>
    <sheet name="LOGICAS 3" sheetId="3" r:id="rId3"/>
    <sheet name="LOGICAS 4" sheetId="4" r:id="rId4"/>
  </sheets>
  <calcPr calcId="162913"/>
</workbook>
</file>

<file path=xl/calcChain.xml><?xml version="1.0" encoding="utf-8"?>
<calcChain xmlns="http://schemas.openxmlformats.org/spreadsheetml/2006/main">
  <c r="F9" i="1" l="1"/>
  <c r="F10" i="1"/>
  <c r="F11" i="1"/>
  <c r="F12" i="1"/>
  <c r="F8" i="1" l="1"/>
</calcChain>
</file>

<file path=xl/sharedStrings.xml><?xml version="1.0" encoding="utf-8"?>
<sst xmlns="http://schemas.openxmlformats.org/spreadsheetml/2006/main" count="99" uniqueCount="90">
  <si>
    <t>Flujo de caja</t>
  </si>
  <si>
    <t>Enero</t>
  </si>
  <si>
    <t>Febrero</t>
  </si>
  <si>
    <t>Marzo</t>
  </si>
  <si>
    <t>Total</t>
  </si>
  <si>
    <t>Préstamo Banco</t>
  </si>
  <si>
    <t>Costos</t>
  </si>
  <si>
    <t xml:space="preserve">Valor paseo fin de año </t>
  </si>
  <si>
    <t>Nombres</t>
  </si>
  <si>
    <t>N° Acompañantes</t>
  </si>
  <si>
    <t>Valor paseo</t>
  </si>
  <si>
    <t>Alquinta, Gricely</t>
  </si>
  <si>
    <t>Arteaga, Cyntia</t>
  </si>
  <si>
    <t>Barra, Andrea</t>
  </si>
  <si>
    <t>Burgos, Andrés</t>
  </si>
  <si>
    <t>Catalán, Jimena</t>
  </si>
  <si>
    <t>Durán, Felipe</t>
  </si>
  <si>
    <t>Gómez, Rosario</t>
  </si>
  <si>
    <t>Miranda, Ana</t>
  </si>
  <si>
    <t>Mora, Enrique</t>
  </si>
  <si>
    <t>Olivarí, Teresa</t>
  </si>
  <si>
    <t>Pérez, Fernando</t>
  </si>
  <si>
    <t>Pizarro, Marcos</t>
  </si>
  <si>
    <t>Rojas, Jorge</t>
  </si>
  <si>
    <t>Soto, Nicolás</t>
  </si>
  <si>
    <t>Tapia, Camina</t>
  </si>
  <si>
    <t>Vargas, Sofía</t>
  </si>
  <si>
    <t>Zapata, Juan</t>
  </si>
  <si>
    <t>Ahorro</t>
  </si>
  <si>
    <t>Condicional</t>
  </si>
  <si>
    <t>Si el ahorro es mayor de 600,000, sumarle 50,000, sino sumarle 35,000</t>
  </si>
  <si>
    <t>Color</t>
  </si>
  <si>
    <t xml:space="preserve">Si el color es verde, colocar natualeza, de lo contrario 0 </t>
  </si>
  <si>
    <t>azul</t>
  </si>
  <si>
    <t>verde</t>
  </si>
  <si>
    <t>rojo</t>
  </si>
  <si>
    <t>amarillo</t>
  </si>
  <si>
    <t>café</t>
  </si>
  <si>
    <t>Estado</t>
  </si>
  <si>
    <t>Si el estado es 1, escriba ACTIVO, sino escriba INACTIVO</t>
  </si>
  <si>
    <t>Salario Mensual</t>
  </si>
  <si>
    <t>calcule el auxilio de alimentacion sobre el salario mensual,  si este es menor o igual a 1.000.000; corresponde a 150,000 de lo contrario 0</t>
  </si>
  <si>
    <t>VALOR</t>
  </si>
  <si>
    <t>Escriba NO CUMPLE, Si el valor dado es DIFERENTE  DE 100</t>
  </si>
  <si>
    <t>Si el valor no supera $30.000 entonces calcular el 5%, de lo contrario no tiene descuento</t>
  </si>
  <si>
    <t>NOTAS DE INFORMATICA</t>
  </si>
  <si>
    <t>IDENTIFICACION</t>
  </si>
  <si>
    <t>NOMBRE ALUMNO</t>
  </si>
  <si>
    <t>NOTA1</t>
  </si>
  <si>
    <t>NOTA2</t>
  </si>
  <si>
    <t>NOTA3</t>
  </si>
  <si>
    <t>NOTA4</t>
  </si>
  <si>
    <t>DEFINITIVA</t>
  </si>
  <si>
    <t>RESULTADO</t>
  </si>
  <si>
    <t>CARMEN LOPEZ</t>
  </si>
  <si>
    <t>SI LA NOTA DEFINITIVA ES MAYOR O IGUAL A 2,95</t>
  </si>
  <si>
    <t>GLORIA RESTREPO</t>
  </si>
  <si>
    <t>ESCRIBA APROBO</t>
  </si>
  <si>
    <t>DIEGO ORTIZ</t>
  </si>
  <si>
    <t>EN CASO CONTRARIO REPITE</t>
  </si>
  <si>
    <t>DIANA MESA</t>
  </si>
  <si>
    <t>LINA GILRALDO</t>
  </si>
  <si>
    <t>JHON GOMEZ</t>
  </si>
  <si>
    <t>MARLON PERES</t>
  </si>
  <si>
    <t>OLVERIO ZAPATA</t>
  </si>
  <si>
    <t xml:space="preserve">CRISTINA TORO </t>
  </si>
  <si>
    <t>CARLOS MARIO AGUIRRE</t>
  </si>
  <si>
    <t>SONIA OROSCO</t>
  </si>
  <si>
    <t>WILLIAN ATHEORTUA</t>
  </si>
  <si>
    <t>LUCIA VANEGAS</t>
  </si>
  <si>
    <t>ESTEBAN CARDONA</t>
  </si>
  <si>
    <t>JUAN CARLOS MUNERA</t>
  </si>
  <si>
    <t>MAURICIO VANEGAS</t>
  </si>
  <si>
    <t>SOFIA PEREZ</t>
  </si>
  <si>
    <t>JUAN GUILLERMO LOPEZ</t>
  </si>
  <si>
    <t>HERNAN MEDINA</t>
  </si>
  <si>
    <t>SAMUEL TORO</t>
  </si>
  <si>
    <t>ADRIANA OBANDO</t>
  </si>
  <si>
    <t>PROMEDIO DEFINITIVA</t>
  </si>
  <si>
    <t>MAXIMA NOTA DEFINITIVA</t>
  </si>
  <si>
    <t>MINIMA NOTA DEFINITIVA</t>
  </si>
  <si>
    <t>NUMERO DE ALUMNOS</t>
  </si>
  <si>
    <t>CUANTOS ALUMNOS GANARON?</t>
  </si>
  <si>
    <t>CUANTOS ALUMNOS PERDIERON?</t>
  </si>
  <si>
    <t>CUANTOS ALUMNOS SACARON DEFINITIVA MAYOR O IGUAL A 3,5?</t>
  </si>
  <si>
    <t>TIPO</t>
  </si>
  <si>
    <t>Gastos</t>
  </si>
  <si>
    <t>Prestamo empresarisal</t>
  </si>
  <si>
    <t>Prestamo persona nat</t>
  </si>
  <si>
    <t>Si el valor es inferior a 500, calcular el 8% del valor, de lo contrario calcular el 10%,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</si>
</sst>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;[Red]\-&quot;$&quot;#,##0"/>
    <numFmt numFmtId="43" formatCode="_-* #,##0.00_-;\-* #,##0.00_-;_-* &quot;-&quot;??_-;_-@_-"/>
    <numFmt numFmtId="164" formatCode="_(* #,##0_);_(* \(#,##0\);_(* &quot;-&quot;??_);_(@_)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4"/>
      <color rgb="FF000000"/>
      <name val="Calibri"/>
      <family val="2"/>
      <scheme val="minor"/>
    </font>
    <font>
      <sz val="10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5" fillId="0" borderId="0"/>
  </cellStyleXfs>
  <cellXfs count="48">
    <xf numFmtId="0" fontId="0" fillId="0" borderId="0" xfId="0"/>
    <xf numFmtId="0" fontId="0" fillId="0" borderId="0" xfId="0" applyFill="1" applyBorder="1"/>
    <xf numFmtId="0" fontId="4" fillId="0" borderId="0" xfId="2" applyFont="1"/>
    <xf numFmtId="0" fontId="3" fillId="0" borderId="0" xfId="2"/>
    <xf numFmtId="0" fontId="3" fillId="0" borderId="0" xfId="2" applyFont="1" applyFill="1"/>
    <xf numFmtId="0" fontId="5" fillId="0" borderId="0" xfId="3" applyProtection="1"/>
    <xf numFmtId="0" fontId="6" fillId="2" borderId="0" xfId="2" applyFont="1" applyFill="1"/>
    <xf numFmtId="0" fontId="6" fillId="3" borderId="0" xfId="2" applyFont="1" applyFill="1" applyAlignment="1">
      <alignment horizontal="right"/>
    </xf>
    <xf numFmtId="0" fontId="8" fillId="0" borderId="0" xfId="3" applyFont="1" applyProtection="1">
      <protection hidden="1"/>
    </xf>
    <xf numFmtId="0" fontId="5" fillId="0" borderId="0" xfId="3" applyProtection="1">
      <protection hidden="1"/>
    </xf>
    <xf numFmtId="0" fontId="10" fillId="0" borderId="0" xfId="3" applyFont="1" applyFill="1" applyBorder="1" applyProtection="1">
      <protection hidden="1"/>
    </xf>
    <xf numFmtId="0" fontId="9" fillId="0" borderId="4" xfId="3" applyFont="1" applyFill="1" applyBorder="1" applyProtection="1">
      <protection hidden="1"/>
    </xf>
    <xf numFmtId="0" fontId="9" fillId="0" borderId="5" xfId="3" applyFont="1" applyFill="1" applyBorder="1" applyProtection="1">
      <protection hidden="1"/>
    </xf>
    <xf numFmtId="0" fontId="9" fillId="0" borderId="6" xfId="3" applyFont="1" applyFill="1" applyBorder="1" applyProtection="1">
      <protection hidden="1"/>
    </xf>
    <xf numFmtId="0" fontId="10" fillId="0" borderId="7" xfId="3" applyFont="1" applyFill="1" applyBorder="1" applyProtection="1">
      <protection hidden="1"/>
    </xf>
    <xf numFmtId="0" fontId="9" fillId="0" borderId="8" xfId="3" applyFont="1" applyFill="1" applyBorder="1" applyAlignment="1" applyProtection="1">
      <alignment horizontal="center"/>
      <protection locked="0"/>
    </xf>
    <xf numFmtId="0" fontId="9" fillId="0" borderId="9" xfId="3" applyFont="1" applyFill="1" applyBorder="1" applyProtection="1">
      <protection locked="0"/>
    </xf>
    <xf numFmtId="0" fontId="10" fillId="0" borderId="10" xfId="3" applyFont="1" applyFill="1" applyBorder="1" applyProtection="1">
      <protection hidden="1"/>
    </xf>
    <xf numFmtId="0" fontId="9" fillId="0" borderId="11" xfId="3" applyFont="1" applyFill="1" applyBorder="1" applyAlignment="1" applyProtection="1">
      <alignment horizontal="center"/>
      <protection locked="0"/>
    </xf>
    <xf numFmtId="0" fontId="11" fillId="0" borderId="0" xfId="3" applyFont="1" applyProtection="1">
      <protection hidden="1"/>
    </xf>
    <xf numFmtId="0" fontId="10" fillId="0" borderId="0" xfId="3" applyFont="1" applyFill="1" applyProtection="1">
      <protection hidden="1"/>
    </xf>
    <xf numFmtId="0" fontId="10" fillId="0" borderId="0" xfId="3" applyFont="1" applyProtection="1">
      <protection hidden="1"/>
    </xf>
    <xf numFmtId="0" fontId="12" fillId="0" borderId="0" xfId="0" applyFont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0" fillId="0" borderId="0" xfId="0" applyFont="1"/>
    <xf numFmtId="164" fontId="0" fillId="0" borderId="8" xfId="1" applyNumberFormat="1" applyFont="1" applyBorder="1"/>
    <xf numFmtId="6" fontId="0" fillId="0" borderId="8" xfId="0" applyNumberFormat="1" applyBorder="1"/>
    <xf numFmtId="0" fontId="0" fillId="0" borderId="8" xfId="0" applyBorder="1"/>
    <xf numFmtId="0" fontId="2" fillId="4" borderId="8" xfId="0" applyFont="1" applyFill="1" applyBorder="1" applyAlignment="1">
      <alignment horizontal="center"/>
    </xf>
    <xf numFmtId="165" fontId="0" fillId="0" borderId="8" xfId="0" applyNumberFormat="1" applyBorder="1"/>
    <xf numFmtId="0" fontId="2" fillId="0" borderId="0" xfId="0" applyFont="1"/>
    <xf numFmtId="0" fontId="0" fillId="0" borderId="12" xfId="0" applyFill="1" applyBorder="1"/>
    <xf numFmtId="0" fontId="6" fillId="3" borderId="0" xfId="2" applyFont="1" applyFill="1" applyAlignment="1">
      <alignment horizontal="center"/>
    </xf>
    <xf numFmtId="0" fontId="3" fillId="0" borderId="8" xfId="2" applyBorder="1"/>
    <xf numFmtId="3" fontId="3" fillId="0" borderId="8" xfId="2" applyNumberFormat="1" applyBorder="1"/>
    <xf numFmtId="0" fontId="7" fillId="0" borderId="8" xfId="0" applyFont="1" applyBorder="1"/>
    <xf numFmtId="0" fontId="9" fillId="0" borderId="1" xfId="3" applyFont="1" applyBorder="1" applyAlignment="1" applyProtection="1">
      <alignment horizontal="center"/>
      <protection hidden="1"/>
    </xf>
    <xf numFmtId="0" fontId="9" fillId="0" borderId="2" xfId="3" applyFont="1" applyBorder="1" applyAlignment="1" applyProtection="1">
      <alignment horizontal="center"/>
      <protection hidden="1"/>
    </xf>
    <xf numFmtId="0" fontId="9" fillId="0" borderId="3" xfId="3" applyFont="1" applyBorder="1" applyAlignment="1" applyProtection="1">
      <alignment horizontal="center"/>
      <protection hidden="1"/>
    </xf>
    <xf numFmtId="0" fontId="12" fillId="0" borderId="0" xfId="0" applyFont="1" applyAlignment="1">
      <alignment horizontal="center"/>
    </xf>
    <xf numFmtId="0" fontId="13" fillId="4" borderId="8" xfId="0" applyFont="1" applyFill="1" applyBorder="1" applyAlignment="1">
      <alignment horizontal="center"/>
    </xf>
    <xf numFmtId="0" fontId="13" fillId="4" borderId="13" xfId="0" applyFont="1" applyFill="1" applyBorder="1" applyAlignment="1">
      <alignment horizontal="center"/>
    </xf>
    <xf numFmtId="164" fontId="0" fillId="0" borderId="8" xfId="1" applyNumberFormat="1" applyFont="1" applyFill="1" applyBorder="1"/>
    <xf numFmtId="165" fontId="0" fillId="0" borderId="8" xfId="0" applyNumberFormat="1" applyFill="1" applyBorder="1"/>
    <xf numFmtId="0" fontId="0" fillId="0" borderId="8" xfId="0" applyNumberFormat="1" applyFill="1" applyBorder="1"/>
    <xf numFmtId="0" fontId="0" fillId="0" borderId="8" xfId="0" applyFill="1" applyBorder="1"/>
    <xf numFmtId="0" fontId="2" fillId="0" borderId="8" xfId="0" applyFont="1" applyFill="1" applyBorder="1" applyAlignment="1">
      <alignment horizontal="right"/>
    </xf>
  </cellXfs>
  <cellStyles count="4">
    <cellStyle name="Millares" xfId="1" builtinId="3"/>
    <cellStyle name="Normal" xfId="0" builtinId="0"/>
    <cellStyle name="Normal 2" xfId="3"/>
    <cellStyle name="Normal 4" xfId="2"/>
  </cellStyles>
  <dxfs count="9">
    <dxf>
      <font>
        <color rgb="FFFF0000"/>
      </font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</xdr:colOff>
      <xdr:row>0</xdr:row>
      <xdr:rowOff>62443</xdr:rowOff>
    </xdr:from>
    <xdr:to>
      <xdr:col>11</xdr:col>
      <xdr:colOff>26458</xdr:colOff>
      <xdr:row>4</xdr:row>
      <xdr:rowOff>24342</xdr:rowOff>
    </xdr:to>
    <xdr:sp macro="" textlink="">
      <xdr:nvSpPr>
        <xdr:cNvPr id="2" name="1 CuadroTexto"/>
        <xdr:cNvSpPr txBox="1"/>
      </xdr:nvSpPr>
      <xdr:spPr>
        <a:xfrm>
          <a:off x="784225" y="62443"/>
          <a:ext cx="8062383" cy="761999"/>
        </a:xfrm>
        <a:prstGeom prst="roundRect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>En la celda </a:t>
          </a:r>
          <a:r>
            <a:rPr lang="es-ES" sz="14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G8</a:t>
          </a:r>
          <a:r>
            <a:rPr lang="es-ES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> y con la ayuda de la función </a:t>
          </a:r>
          <a:r>
            <a:rPr lang="es-ES" sz="14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=SI</a:t>
          </a:r>
          <a:r>
            <a:rPr lang="es-ES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>, muestre la palabra </a:t>
          </a:r>
          <a:r>
            <a:rPr lang="es-ES" sz="14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“Excesivo”</a:t>
          </a:r>
          <a:r>
            <a:rPr lang="es-ES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>, si el total de los Préstamos sobrepasa los </a:t>
          </a:r>
          <a:r>
            <a:rPr lang="es-ES" sz="14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$40.000</a:t>
          </a:r>
          <a:r>
            <a:rPr lang="es-ES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>, de lo contrario, muestre la palabra </a:t>
          </a:r>
          <a:r>
            <a:rPr lang="es-ES" sz="14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“Aceptable”</a:t>
          </a:r>
          <a:r>
            <a:rPr lang="es-ES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>. </a:t>
          </a:r>
          <a:endParaRPr lang="es-ES_tradnl" sz="1400" b="1" baseline="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_tradnl" sz="14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846667</xdr:colOff>
      <xdr:row>0</xdr:row>
      <xdr:rowOff>52917</xdr:rowOff>
    </xdr:from>
    <xdr:to>
      <xdr:col>9</xdr:col>
      <xdr:colOff>402168</xdr:colOff>
      <xdr:row>4</xdr:row>
      <xdr:rowOff>137584</xdr:rowOff>
    </xdr:to>
    <xdr:sp macro="" textlink="">
      <xdr:nvSpPr>
        <xdr:cNvPr id="2" name="1 CuadroTexto"/>
        <xdr:cNvSpPr txBox="1"/>
      </xdr:nvSpPr>
      <xdr:spPr>
        <a:xfrm>
          <a:off x="846667" y="52917"/>
          <a:ext cx="10509251" cy="999067"/>
        </a:xfrm>
        <a:prstGeom prst="roundRect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_tradnl" sz="14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Si el trabajador va a ir solo al paseo, se le cobra solamente $1.500.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_tradnl" sz="14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de lo contrario, es decir, si va acompañado, se le cobra  $2.000 por acompañante mas sus $1.500 </a:t>
          </a:r>
          <a:endParaRPr lang="es-ES_tradnl" sz="1400" b="1" baseline="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_tradnl" sz="14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G7" sqref="G7"/>
    </sheetView>
  </sheetViews>
  <sheetFormatPr baseColWidth="10" defaultRowHeight="15" x14ac:dyDescent="0.2"/>
  <cols>
    <col min="1" max="1" width="11.42578125" style="3"/>
    <col min="2" max="2" width="26.140625" style="3" customWidth="1"/>
    <col min="3" max="6" width="11.42578125" style="3"/>
    <col min="7" max="7" width="15.7109375" style="3" customWidth="1"/>
    <col min="8" max="16384" width="11.42578125" style="3"/>
  </cols>
  <sheetData>
    <row r="1" spans="1:7" ht="15.75" x14ac:dyDescent="0.25">
      <c r="A1" s="1"/>
      <c r="B1" s="2"/>
    </row>
    <row r="2" spans="1:7" ht="15.75" x14ac:dyDescent="0.25">
      <c r="A2" s="1"/>
      <c r="B2" s="2">
        <v>3</v>
      </c>
    </row>
    <row r="3" spans="1:7" ht="15.75" x14ac:dyDescent="0.25">
      <c r="A3" s="1"/>
      <c r="B3" s="2"/>
    </row>
    <row r="4" spans="1:7" ht="15.75" x14ac:dyDescent="0.25">
      <c r="A4" s="1"/>
      <c r="C4" s="4"/>
    </row>
    <row r="5" spans="1:7" ht="15.75" x14ac:dyDescent="0.25">
      <c r="A5" s="1"/>
    </row>
    <row r="6" spans="1:7" x14ac:dyDescent="0.2">
      <c r="A6" s="5"/>
    </row>
    <row r="7" spans="1:7" ht="15.75" x14ac:dyDescent="0.25">
      <c r="B7" s="6" t="s">
        <v>0</v>
      </c>
      <c r="C7" s="7" t="s">
        <v>1</v>
      </c>
      <c r="D7" s="7" t="s">
        <v>2</v>
      </c>
      <c r="E7" s="7" t="s">
        <v>3</v>
      </c>
      <c r="F7" s="7" t="s">
        <v>4</v>
      </c>
      <c r="G7" s="33" t="s">
        <v>85</v>
      </c>
    </row>
    <row r="8" spans="1:7" x14ac:dyDescent="0.2">
      <c r="B8" s="34" t="s">
        <v>5</v>
      </c>
      <c r="C8" s="35">
        <v>17000</v>
      </c>
      <c r="D8" s="35">
        <v>15000</v>
      </c>
      <c r="E8" s="35">
        <v>18000</v>
      </c>
      <c r="F8" s="35">
        <f>SUM(C8:E8)</f>
        <v>50000</v>
      </c>
      <c r="G8" s="35"/>
    </row>
    <row r="9" spans="1:7" x14ac:dyDescent="0.2">
      <c r="B9" s="34" t="s">
        <v>6</v>
      </c>
      <c r="C9" s="35">
        <v>15900</v>
      </c>
      <c r="D9" s="35">
        <v>12700</v>
      </c>
      <c r="E9" s="35">
        <v>17500</v>
      </c>
      <c r="F9" s="35">
        <f t="shared" ref="F9:F12" si="0">SUM(C9:E9)</f>
        <v>46100</v>
      </c>
      <c r="G9" s="35"/>
    </row>
    <row r="10" spans="1:7" x14ac:dyDescent="0.2">
      <c r="B10" s="34" t="s">
        <v>87</v>
      </c>
      <c r="C10" s="35">
        <v>14000</v>
      </c>
      <c r="D10" s="35">
        <v>10000</v>
      </c>
      <c r="E10" s="35">
        <v>11000</v>
      </c>
      <c r="F10" s="35">
        <f t="shared" si="0"/>
        <v>35000</v>
      </c>
      <c r="G10" s="35"/>
    </row>
    <row r="11" spans="1:7" x14ac:dyDescent="0.2">
      <c r="B11" s="34" t="s">
        <v>86</v>
      </c>
      <c r="C11" s="35">
        <v>9000</v>
      </c>
      <c r="D11" s="35">
        <v>12700</v>
      </c>
      <c r="E11" s="35">
        <v>11200</v>
      </c>
      <c r="F11" s="35">
        <f t="shared" si="0"/>
        <v>32900</v>
      </c>
      <c r="G11" s="35"/>
    </row>
    <row r="12" spans="1:7" ht="18.75" x14ac:dyDescent="0.3">
      <c r="B12" s="36" t="s">
        <v>88</v>
      </c>
      <c r="C12" s="35">
        <v>5000</v>
      </c>
      <c r="D12" s="35">
        <v>13500</v>
      </c>
      <c r="E12" s="35">
        <v>17500</v>
      </c>
      <c r="F12" s="35">
        <f t="shared" si="0"/>
        <v>36000</v>
      </c>
      <c r="G12" s="35"/>
    </row>
  </sheetData>
  <conditionalFormatting sqref="A2:A6">
    <cfRule type="cellIs" dxfId="8" priority="5" stopIfTrue="1" operator="greaterThan">
      <formula>0</formula>
    </cfRule>
  </conditionalFormatting>
  <conditionalFormatting sqref="A2:A4">
    <cfRule type="cellIs" dxfId="7" priority="4" stopIfTrue="1" operator="greaterThan">
      <formula>0</formula>
    </cfRule>
  </conditionalFormatting>
  <conditionalFormatting sqref="A2:A4">
    <cfRule type="cellIs" dxfId="6" priority="3" stopIfTrue="1" operator="greaterThan">
      <formula>0</formula>
    </cfRule>
  </conditionalFormatting>
  <conditionalFormatting sqref="A2:A4">
    <cfRule type="cellIs" dxfId="5" priority="2" stopIfTrue="1" operator="greaterThan">
      <formula>0</formula>
    </cfRule>
  </conditionalFormatting>
  <conditionalFormatting sqref="A1:A5">
    <cfRule type="expression" dxfId="4" priority="1" stopIfTrue="1">
      <formula>ISNUMBER($A$1:$A$3)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7" workbookViewId="0">
      <selection activeCell="E9" sqref="E9"/>
    </sheetView>
  </sheetViews>
  <sheetFormatPr baseColWidth="10" defaultRowHeight="12.75" x14ac:dyDescent="0.2"/>
  <cols>
    <col min="1" max="1" width="13" style="9" bestFit="1" customWidth="1"/>
    <col min="2" max="2" width="21.85546875" style="9" bestFit="1" customWidth="1"/>
    <col min="3" max="3" width="52.42578125" style="9" customWidth="1"/>
    <col min="4" max="4" width="19.7109375" style="9" customWidth="1"/>
    <col min="5" max="5" width="15.140625" style="9" customWidth="1"/>
    <col min="6" max="16384" width="11.42578125" style="9"/>
  </cols>
  <sheetData>
    <row r="1" spans="1:6" s="8" customFormat="1" ht="15" x14ac:dyDescent="0.25">
      <c r="A1" s="1"/>
    </row>
    <row r="2" spans="1:6" s="8" customFormat="1" ht="15" x14ac:dyDescent="0.25">
      <c r="A2" s="1"/>
      <c r="B2" s="8">
        <v>4</v>
      </c>
    </row>
    <row r="3" spans="1:6" s="8" customFormat="1" ht="15" x14ac:dyDescent="0.25">
      <c r="A3" s="1"/>
    </row>
    <row r="4" spans="1:6" s="8" customFormat="1" ht="15" x14ac:dyDescent="0.25">
      <c r="A4" s="1"/>
    </row>
    <row r="5" spans="1:6" s="8" customFormat="1" ht="15.75" thickBot="1" x14ac:dyDescent="0.3">
      <c r="A5" s="1"/>
    </row>
    <row r="6" spans="1:6" ht="18.75" thickBot="1" x14ac:dyDescent="0.3">
      <c r="B6" s="37" t="s">
        <v>7</v>
      </c>
      <c r="C6" s="38"/>
      <c r="D6" s="39"/>
    </row>
    <row r="7" spans="1:6" ht="18.75" thickBot="1" x14ac:dyDescent="0.3">
      <c r="B7" s="10"/>
      <c r="C7" s="10"/>
      <c r="D7" s="10"/>
    </row>
    <row r="8" spans="1:6" ht="18" x14ac:dyDescent="0.25">
      <c r="B8" s="11" t="s">
        <v>8</v>
      </c>
      <c r="C8" s="12" t="s">
        <v>9</v>
      </c>
      <c r="D8" s="13" t="s">
        <v>10</v>
      </c>
    </row>
    <row r="9" spans="1:6" ht="18" x14ac:dyDescent="0.25">
      <c r="B9" s="14" t="s">
        <v>11</v>
      </c>
      <c r="C9" s="15">
        <v>2</v>
      </c>
      <c r="D9" s="16"/>
      <c r="E9" s="8"/>
      <c r="F9" s="8"/>
    </row>
    <row r="10" spans="1:6" ht="18" x14ac:dyDescent="0.25">
      <c r="B10" s="14" t="s">
        <v>12</v>
      </c>
      <c r="C10" s="15">
        <v>2</v>
      </c>
      <c r="D10" s="16"/>
      <c r="E10" s="8"/>
      <c r="F10" s="8"/>
    </row>
    <row r="11" spans="1:6" ht="18" x14ac:dyDescent="0.25">
      <c r="B11" s="14" t="s">
        <v>13</v>
      </c>
      <c r="C11" s="15">
        <v>1</v>
      </c>
      <c r="D11" s="16"/>
      <c r="E11" s="8"/>
      <c r="F11" s="8"/>
    </row>
    <row r="12" spans="1:6" ht="18" x14ac:dyDescent="0.25">
      <c r="B12" s="14" t="s">
        <v>14</v>
      </c>
      <c r="C12" s="15">
        <v>0</v>
      </c>
      <c r="D12" s="16"/>
      <c r="E12" s="8"/>
      <c r="F12" s="8"/>
    </row>
    <row r="13" spans="1:6" ht="18" x14ac:dyDescent="0.25">
      <c r="B13" s="14" t="s">
        <v>15</v>
      </c>
      <c r="C13" s="15">
        <v>4</v>
      </c>
      <c r="D13" s="16"/>
      <c r="E13" s="8"/>
      <c r="F13" s="8"/>
    </row>
    <row r="14" spans="1:6" ht="18" x14ac:dyDescent="0.25">
      <c r="B14" s="14" t="s">
        <v>16</v>
      </c>
      <c r="C14" s="15">
        <v>1</v>
      </c>
      <c r="D14" s="16"/>
      <c r="E14" s="8"/>
      <c r="F14" s="8"/>
    </row>
    <row r="15" spans="1:6" ht="18" x14ac:dyDescent="0.25">
      <c r="B15" s="14" t="s">
        <v>17</v>
      </c>
      <c r="C15" s="15">
        <v>0</v>
      </c>
      <c r="D15" s="16"/>
      <c r="E15" s="8"/>
      <c r="F15" s="8"/>
    </row>
    <row r="16" spans="1:6" ht="18" x14ac:dyDescent="0.25">
      <c r="B16" s="14" t="s">
        <v>18</v>
      </c>
      <c r="C16" s="15">
        <v>1</v>
      </c>
      <c r="D16" s="16"/>
      <c r="E16" s="8"/>
      <c r="F16" s="8"/>
    </row>
    <row r="17" spans="2:9" ht="18" x14ac:dyDescent="0.25">
      <c r="B17" s="14" t="s">
        <v>19</v>
      </c>
      <c r="C17" s="15">
        <v>0</v>
      </c>
      <c r="D17" s="16"/>
      <c r="E17" s="8"/>
      <c r="F17" s="8"/>
    </row>
    <row r="18" spans="2:9" ht="18" x14ac:dyDescent="0.25">
      <c r="B18" s="14" t="s">
        <v>20</v>
      </c>
      <c r="C18" s="15">
        <v>1</v>
      </c>
      <c r="D18" s="16"/>
      <c r="E18" s="8"/>
      <c r="F18" s="8"/>
    </row>
    <row r="19" spans="2:9" ht="18" x14ac:dyDescent="0.25">
      <c r="B19" s="14" t="s">
        <v>21</v>
      </c>
      <c r="C19" s="15">
        <v>1</v>
      </c>
      <c r="D19" s="16"/>
      <c r="E19" s="8"/>
      <c r="F19" s="8"/>
    </row>
    <row r="20" spans="2:9" ht="18" x14ac:dyDescent="0.25">
      <c r="B20" s="14" t="s">
        <v>22</v>
      </c>
      <c r="C20" s="15">
        <v>0</v>
      </c>
      <c r="D20" s="16"/>
      <c r="E20" s="8"/>
      <c r="F20" s="8"/>
    </row>
    <row r="21" spans="2:9" ht="18" x14ac:dyDescent="0.25">
      <c r="B21" s="14" t="s">
        <v>23</v>
      </c>
      <c r="C21" s="15">
        <v>5</v>
      </c>
      <c r="D21" s="16"/>
      <c r="E21" s="8"/>
      <c r="F21" s="8"/>
    </row>
    <row r="22" spans="2:9" ht="18" x14ac:dyDescent="0.25">
      <c r="B22" s="14" t="s">
        <v>24</v>
      </c>
      <c r="C22" s="15">
        <v>1</v>
      </c>
      <c r="D22" s="16"/>
      <c r="E22" s="8"/>
      <c r="F22" s="8"/>
    </row>
    <row r="23" spans="2:9" ht="18" x14ac:dyDescent="0.25">
      <c r="B23" s="14" t="s">
        <v>25</v>
      </c>
      <c r="C23" s="15">
        <v>0</v>
      </c>
      <c r="D23" s="16"/>
      <c r="E23" s="8"/>
      <c r="F23" s="8"/>
    </row>
    <row r="24" spans="2:9" ht="18" x14ac:dyDescent="0.25">
      <c r="B24" s="14" t="s">
        <v>26</v>
      </c>
      <c r="C24" s="15">
        <v>0</v>
      </c>
      <c r="D24" s="16"/>
      <c r="E24" s="8"/>
      <c r="F24" s="8"/>
    </row>
    <row r="25" spans="2:9" ht="21" customHeight="1" thickBot="1" x14ac:dyDescent="0.3">
      <c r="B25" s="17" t="s">
        <v>27</v>
      </c>
      <c r="C25" s="18">
        <v>1</v>
      </c>
      <c r="D25" s="16"/>
      <c r="E25" s="8"/>
      <c r="F25" s="8"/>
      <c r="G25" s="19"/>
      <c r="H25" s="19"/>
      <c r="I25" s="19"/>
    </row>
    <row r="26" spans="2:9" ht="18" x14ac:dyDescent="0.25">
      <c r="B26" s="20"/>
      <c r="C26" s="20"/>
      <c r="D26" s="20"/>
    </row>
    <row r="27" spans="2:9" ht="18" x14ac:dyDescent="0.25">
      <c r="B27" s="21"/>
      <c r="C27" s="21"/>
    </row>
  </sheetData>
  <mergeCells count="1">
    <mergeCell ref="B6:D6"/>
  </mergeCells>
  <conditionalFormatting sqref="A2:A4">
    <cfRule type="cellIs" dxfId="3" priority="4" stopIfTrue="1" operator="greaterThan">
      <formula>0</formula>
    </cfRule>
  </conditionalFormatting>
  <conditionalFormatting sqref="A2:A4">
    <cfRule type="cellIs" dxfId="2" priority="3" stopIfTrue="1" operator="greaterThan">
      <formula>0</formula>
    </cfRule>
  </conditionalFormatting>
  <conditionalFormatting sqref="A2:A4">
    <cfRule type="cellIs" dxfId="1" priority="2" stopIfTrue="1" operator="greaterThan">
      <formula>0</formula>
    </cfRule>
  </conditionalFormatting>
  <conditionalFormatting sqref="A1:A5">
    <cfRule type="expression" dxfId="0" priority="1" stopIfTrue="1">
      <formula>ISNUMBER($A$1:$A$3)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workbookViewId="0">
      <selection activeCell="C21" sqref="C21"/>
    </sheetView>
  </sheetViews>
  <sheetFormatPr baseColWidth="10" defaultRowHeight="15" x14ac:dyDescent="0.25"/>
  <cols>
    <col min="2" max="3" width="24.5703125" bestFit="1" customWidth="1"/>
  </cols>
  <sheetData>
    <row r="1" spans="1:4" ht="15.75" thickBot="1" x14ac:dyDescent="0.3"/>
    <row r="2" spans="1:4" ht="24" thickBot="1" x14ac:dyDescent="0.4">
      <c r="A2" s="22">
        <v>1</v>
      </c>
      <c r="B2" s="23" t="s">
        <v>28</v>
      </c>
      <c r="C2" s="24" t="s">
        <v>29</v>
      </c>
      <c r="D2" s="25" t="s">
        <v>30</v>
      </c>
    </row>
    <row r="3" spans="1:4" x14ac:dyDescent="0.25">
      <c r="B3" s="26">
        <v>900000</v>
      </c>
      <c r="C3" s="27"/>
    </row>
    <row r="4" spans="1:4" x14ac:dyDescent="0.25">
      <c r="B4" s="26">
        <v>1560000</v>
      </c>
      <c r="C4" s="27"/>
    </row>
    <row r="5" spans="1:4" x14ac:dyDescent="0.25">
      <c r="B5" s="26">
        <v>535600</v>
      </c>
      <c r="C5" s="27"/>
    </row>
    <row r="6" spans="1:4" x14ac:dyDescent="0.25">
      <c r="B6" s="26">
        <v>2364000</v>
      </c>
      <c r="C6" s="27"/>
    </row>
    <row r="7" spans="1:4" x14ac:dyDescent="0.25">
      <c r="B7" s="26">
        <v>670000</v>
      </c>
      <c r="C7" s="27"/>
    </row>
    <row r="8" spans="1:4" ht="15.75" thickBot="1" x14ac:dyDescent="0.3"/>
    <row r="9" spans="1:4" ht="24" thickBot="1" x14ac:dyDescent="0.4">
      <c r="A9" s="22">
        <v>2</v>
      </c>
      <c r="B9" s="23" t="s">
        <v>31</v>
      </c>
      <c r="C9" s="24" t="s">
        <v>29</v>
      </c>
      <c r="D9" t="s">
        <v>32</v>
      </c>
    </row>
    <row r="10" spans="1:4" x14ac:dyDescent="0.25">
      <c r="B10" s="28" t="s">
        <v>33</v>
      </c>
      <c r="C10" s="28"/>
    </row>
    <row r="11" spans="1:4" x14ac:dyDescent="0.25">
      <c r="B11" s="28" t="s">
        <v>34</v>
      </c>
      <c r="C11" s="28"/>
    </row>
    <row r="12" spans="1:4" x14ac:dyDescent="0.25">
      <c r="B12" s="28" t="s">
        <v>35</v>
      </c>
      <c r="C12" s="28"/>
    </row>
    <row r="13" spans="1:4" x14ac:dyDescent="0.25">
      <c r="B13" s="28" t="s">
        <v>36</v>
      </c>
      <c r="C13" s="28"/>
    </row>
    <row r="14" spans="1:4" x14ac:dyDescent="0.25">
      <c r="B14" s="28" t="s">
        <v>37</v>
      </c>
      <c r="C14" s="28"/>
    </row>
    <row r="15" spans="1:4" x14ac:dyDescent="0.25">
      <c r="B15" s="28" t="s">
        <v>36</v>
      </c>
      <c r="C15" s="28"/>
    </row>
    <row r="17" spans="1:4" ht="15.75" thickBot="1" x14ac:dyDescent="0.3"/>
    <row r="18" spans="1:4" ht="24" thickBot="1" x14ac:dyDescent="0.4">
      <c r="A18" s="22">
        <v>3</v>
      </c>
      <c r="B18" s="23" t="s">
        <v>38</v>
      </c>
      <c r="C18" s="23" t="s">
        <v>29</v>
      </c>
    </row>
    <row r="19" spans="1:4" x14ac:dyDescent="0.25">
      <c r="B19" s="28">
        <v>1</v>
      </c>
      <c r="C19" s="28"/>
      <c r="D19" t="s">
        <v>39</v>
      </c>
    </row>
    <row r="20" spans="1:4" x14ac:dyDescent="0.25">
      <c r="B20" s="28">
        <v>0</v>
      </c>
      <c r="C20" s="28"/>
    </row>
    <row r="21" spans="1:4" x14ac:dyDescent="0.25">
      <c r="B21" s="28">
        <v>0</v>
      </c>
      <c r="C21" s="28"/>
    </row>
    <row r="22" spans="1:4" x14ac:dyDescent="0.25">
      <c r="B22" s="28">
        <v>1</v>
      </c>
      <c r="C22" s="28"/>
    </row>
    <row r="23" spans="1:4" x14ac:dyDescent="0.25">
      <c r="B23" s="28">
        <v>1</v>
      </c>
      <c r="C23" s="28"/>
    </row>
    <row r="24" spans="1:4" x14ac:dyDescent="0.25">
      <c r="B24" s="28">
        <v>0</v>
      </c>
      <c r="C24" s="28"/>
    </row>
    <row r="26" spans="1:4" ht="15.75" thickBot="1" x14ac:dyDescent="0.3"/>
    <row r="27" spans="1:4" ht="24" thickBot="1" x14ac:dyDescent="0.4">
      <c r="A27" s="22">
        <v>4</v>
      </c>
      <c r="B27" s="23" t="s">
        <v>40</v>
      </c>
      <c r="C27" s="23" t="s">
        <v>29</v>
      </c>
      <c r="D27" t="s">
        <v>41</v>
      </c>
    </row>
    <row r="28" spans="1:4" x14ac:dyDescent="0.25">
      <c r="B28" s="26">
        <v>900000</v>
      </c>
      <c r="C28" s="27"/>
    </row>
    <row r="29" spans="1:4" x14ac:dyDescent="0.25">
      <c r="B29" s="26">
        <v>1560000</v>
      </c>
      <c r="C29" s="27"/>
    </row>
    <row r="30" spans="1:4" x14ac:dyDescent="0.25">
      <c r="B30" s="26">
        <v>535600</v>
      </c>
      <c r="C30" s="27"/>
    </row>
    <row r="31" spans="1:4" x14ac:dyDescent="0.25">
      <c r="B31" s="26">
        <v>2364000</v>
      </c>
      <c r="C31" s="27"/>
    </row>
    <row r="32" spans="1:4" x14ac:dyDescent="0.25">
      <c r="B32" s="26">
        <v>670000</v>
      </c>
      <c r="C32" s="27"/>
    </row>
    <row r="34" spans="1:4" ht="15.75" thickBot="1" x14ac:dyDescent="0.3"/>
    <row r="35" spans="1:4" ht="23.25" x14ac:dyDescent="0.35">
      <c r="A35" s="22">
        <v>5</v>
      </c>
      <c r="B35" s="42" t="s">
        <v>42</v>
      </c>
      <c r="C35" s="42" t="s">
        <v>29</v>
      </c>
      <c r="D35" t="s">
        <v>43</v>
      </c>
    </row>
    <row r="36" spans="1:4" x14ac:dyDescent="0.25">
      <c r="B36" s="26">
        <v>100</v>
      </c>
      <c r="C36" s="28"/>
    </row>
    <row r="37" spans="1:4" x14ac:dyDescent="0.25">
      <c r="B37" s="26">
        <v>500</v>
      </c>
      <c r="C37" s="28"/>
    </row>
    <row r="38" spans="1:4" x14ac:dyDescent="0.25">
      <c r="B38" s="26">
        <v>600</v>
      </c>
      <c r="C38" s="28"/>
    </row>
    <row r="39" spans="1:4" x14ac:dyDescent="0.25">
      <c r="B39" s="26">
        <v>100</v>
      </c>
      <c r="C39" s="28"/>
    </row>
    <row r="40" spans="1:4" x14ac:dyDescent="0.25">
      <c r="B40" s="26">
        <v>300</v>
      </c>
      <c r="C40" s="28"/>
    </row>
    <row r="41" spans="1:4" x14ac:dyDescent="0.25">
      <c r="B41" s="43">
        <v>100</v>
      </c>
      <c r="C41" s="28"/>
    </row>
    <row r="43" spans="1:4" ht="23.25" x14ac:dyDescent="0.35">
      <c r="A43" s="22">
        <v>6</v>
      </c>
      <c r="B43" s="41" t="s">
        <v>42</v>
      </c>
      <c r="C43" s="41" t="s">
        <v>29</v>
      </c>
      <c r="D43" t="s">
        <v>44</v>
      </c>
    </row>
    <row r="44" spans="1:4" x14ac:dyDescent="0.25">
      <c r="B44" s="27">
        <v>50000</v>
      </c>
      <c r="C44" s="27"/>
    </row>
    <row r="45" spans="1:4" x14ac:dyDescent="0.25">
      <c r="B45" s="27">
        <v>30000</v>
      </c>
      <c r="C45" s="27"/>
    </row>
    <row r="46" spans="1:4" x14ac:dyDescent="0.25">
      <c r="B46" s="27">
        <v>22000</v>
      </c>
      <c r="C46" s="27"/>
    </row>
    <row r="47" spans="1:4" x14ac:dyDescent="0.25">
      <c r="B47" s="27">
        <v>15000</v>
      </c>
      <c r="C47" s="27"/>
    </row>
    <row r="48" spans="1:4" x14ac:dyDescent="0.25">
      <c r="B48" s="27">
        <v>8000</v>
      </c>
      <c r="C48" s="27"/>
    </row>
    <row r="53" spans="1:4" ht="23.25" x14ac:dyDescent="0.35">
      <c r="A53" s="22">
        <v>7</v>
      </c>
      <c r="B53" s="41" t="s">
        <v>42</v>
      </c>
      <c r="C53" s="41" t="s">
        <v>29</v>
      </c>
    </row>
    <row r="54" spans="1:4" x14ac:dyDescent="0.25">
      <c r="B54" s="26">
        <v>500</v>
      </c>
      <c r="C54" s="28"/>
    </row>
    <row r="55" spans="1:4" x14ac:dyDescent="0.25">
      <c r="B55" s="26">
        <v>1500</v>
      </c>
      <c r="C55" s="28"/>
      <c r="D55" t="s">
        <v>89</v>
      </c>
    </row>
    <row r="56" spans="1:4" x14ac:dyDescent="0.25">
      <c r="B56" s="26">
        <v>10000</v>
      </c>
      <c r="C56" s="28"/>
    </row>
    <row r="57" spans="1:4" x14ac:dyDescent="0.25">
      <c r="B57" s="26">
        <v>496</v>
      </c>
      <c r="C57" s="28"/>
    </row>
    <row r="58" spans="1:4" x14ac:dyDescent="0.25">
      <c r="B58" s="26">
        <v>250</v>
      </c>
      <c r="C58" s="28"/>
    </row>
    <row r="59" spans="1:4" x14ac:dyDescent="0.25">
      <c r="B59" s="26">
        <v>790</v>
      </c>
      <c r="C59" s="28"/>
    </row>
    <row r="60" spans="1:4" x14ac:dyDescent="0.25">
      <c r="B60" s="26">
        <v>250</v>
      </c>
      <c r="C60" s="28"/>
    </row>
    <row r="61" spans="1:4" x14ac:dyDescent="0.25">
      <c r="B61" s="26">
        <v>90</v>
      </c>
      <c r="C61" s="28"/>
    </row>
    <row r="62" spans="1:4" x14ac:dyDescent="0.25">
      <c r="B62" s="26">
        <v>3000</v>
      </c>
      <c r="C62" s="28"/>
    </row>
    <row r="63" spans="1:4" x14ac:dyDescent="0.25">
      <c r="B63" s="26">
        <v>3500</v>
      </c>
      <c r="C63" s="2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G28" sqref="G28:H28"/>
    </sheetView>
  </sheetViews>
  <sheetFormatPr baseColWidth="10" defaultRowHeight="15" x14ac:dyDescent="0.25"/>
  <cols>
    <col min="1" max="1" width="15.7109375" bestFit="1" customWidth="1"/>
    <col min="2" max="2" width="29" customWidth="1"/>
    <col min="3" max="3" width="18.140625" customWidth="1"/>
    <col min="4" max="6" width="13.42578125" bestFit="1" customWidth="1"/>
    <col min="7" max="7" width="14.42578125" customWidth="1"/>
    <col min="8" max="8" width="16.85546875" customWidth="1"/>
    <col min="9" max="9" width="47.85546875" customWidth="1"/>
  </cols>
  <sheetData>
    <row r="1" spans="1:9" ht="23.25" x14ac:dyDescent="0.35">
      <c r="A1" s="40"/>
      <c r="B1" s="40"/>
      <c r="C1" s="40"/>
      <c r="D1" s="40"/>
      <c r="E1" s="40"/>
      <c r="F1" s="40"/>
      <c r="G1" s="40"/>
    </row>
    <row r="2" spans="1:9" ht="23.25" x14ac:dyDescent="0.35">
      <c r="A2" s="40" t="s">
        <v>45</v>
      </c>
      <c r="B2" s="40"/>
      <c r="C2" s="40"/>
      <c r="D2" s="40"/>
      <c r="E2" s="40"/>
      <c r="F2" s="40"/>
      <c r="G2" s="40"/>
    </row>
    <row r="3" spans="1:9" x14ac:dyDescent="0.25">
      <c r="A3" s="29" t="s">
        <v>46</v>
      </c>
      <c r="B3" s="29" t="s">
        <v>47</v>
      </c>
      <c r="C3" s="29" t="s">
        <v>48</v>
      </c>
      <c r="D3" s="29" t="s">
        <v>49</v>
      </c>
      <c r="E3" s="29" t="s">
        <v>50</v>
      </c>
      <c r="F3" s="29" t="s">
        <v>51</v>
      </c>
      <c r="G3" s="29" t="s">
        <v>52</v>
      </c>
      <c r="H3" s="29" t="s">
        <v>53</v>
      </c>
    </row>
    <row r="4" spans="1:9" x14ac:dyDescent="0.25">
      <c r="A4" s="28">
        <v>10203037</v>
      </c>
      <c r="B4" s="28" t="s">
        <v>54</v>
      </c>
      <c r="C4" s="30">
        <v>3</v>
      </c>
      <c r="D4" s="30">
        <v>2</v>
      </c>
      <c r="E4" s="30">
        <v>3</v>
      </c>
      <c r="F4" s="30">
        <v>4</v>
      </c>
      <c r="G4" s="30"/>
      <c r="H4" s="28"/>
      <c r="I4" s="31" t="s">
        <v>55</v>
      </c>
    </row>
    <row r="5" spans="1:9" x14ac:dyDescent="0.25">
      <c r="A5" s="28">
        <v>10203038</v>
      </c>
      <c r="B5" s="28" t="s">
        <v>56</v>
      </c>
      <c r="C5" s="30">
        <v>3</v>
      </c>
      <c r="D5" s="30">
        <v>3</v>
      </c>
      <c r="E5" s="30">
        <v>2</v>
      </c>
      <c r="F5" s="30">
        <v>1</v>
      </c>
      <c r="G5" s="30"/>
      <c r="H5" s="28"/>
      <c r="I5" s="31" t="s">
        <v>57</v>
      </c>
    </row>
    <row r="6" spans="1:9" x14ac:dyDescent="0.25">
      <c r="A6" s="28">
        <v>10203039</v>
      </c>
      <c r="B6" s="28" t="s">
        <v>58</v>
      </c>
      <c r="C6" s="30">
        <v>3</v>
      </c>
      <c r="D6" s="30">
        <v>4</v>
      </c>
      <c r="E6" s="30">
        <v>5</v>
      </c>
      <c r="F6" s="30">
        <v>4</v>
      </c>
      <c r="G6" s="30"/>
      <c r="H6" s="28"/>
      <c r="I6" s="31" t="s">
        <v>59</v>
      </c>
    </row>
    <row r="7" spans="1:9" x14ac:dyDescent="0.25">
      <c r="A7" s="28">
        <v>10203040</v>
      </c>
      <c r="B7" s="28" t="s">
        <v>60</v>
      </c>
      <c r="C7" s="30">
        <v>3</v>
      </c>
      <c r="D7" s="30">
        <v>1</v>
      </c>
      <c r="E7" s="30">
        <v>2.5</v>
      </c>
      <c r="F7" s="30">
        <v>3.5</v>
      </c>
      <c r="G7" s="30"/>
      <c r="H7" s="28"/>
    </row>
    <row r="8" spans="1:9" x14ac:dyDescent="0.25">
      <c r="A8" s="28">
        <v>10203041</v>
      </c>
      <c r="B8" s="28" t="s">
        <v>61</v>
      </c>
      <c r="C8" s="30">
        <v>5</v>
      </c>
      <c r="D8" s="30">
        <v>4</v>
      </c>
      <c r="E8" s="30">
        <v>2.5</v>
      </c>
      <c r="F8" s="30">
        <v>3.3</v>
      </c>
      <c r="G8" s="30"/>
      <c r="H8" s="28"/>
    </row>
    <row r="9" spans="1:9" x14ac:dyDescent="0.25">
      <c r="A9" s="28">
        <v>10203042</v>
      </c>
      <c r="B9" s="28" t="s">
        <v>62</v>
      </c>
      <c r="C9" s="30">
        <v>3</v>
      </c>
      <c r="D9" s="30">
        <v>4</v>
      </c>
      <c r="E9" s="30">
        <v>2.5</v>
      </c>
      <c r="F9" s="30">
        <v>3.4</v>
      </c>
      <c r="G9" s="30"/>
      <c r="H9" s="28"/>
    </row>
    <row r="10" spans="1:9" x14ac:dyDescent="0.25">
      <c r="A10" s="28">
        <v>10203043</v>
      </c>
      <c r="B10" s="28" t="s">
        <v>63</v>
      </c>
      <c r="C10" s="30">
        <v>4</v>
      </c>
      <c r="D10" s="30">
        <v>4</v>
      </c>
      <c r="E10" s="30">
        <v>2.5</v>
      </c>
      <c r="F10" s="30">
        <v>3.4</v>
      </c>
      <c r="G10" s="30"/>
      <c r="H10" s="28"/>
    </row>
    <row r="11" spans="1:9" x14ac:dyDescent="0.25">
      <c r="A11" s="28">
        <v>10203044</v>
      </c>
      <c r="B11" s="28" t="s">
        <v>64</v>
      </c>
      <c r="C11" s="30">
        <v>3</v>
      </c>
      <c r="D11" s="30">
        <v>4</v>
      </c>
      <c r="E11" s="30">
        <v>2.5</v>
      </c>
      <c r="F11" s="30">
        <v>1</v>
      </c>
      <c r="G11" s="30"/>
      <c r="H11" s="28"/>
    </row>
    <row r="12" spans="1:9" x14ac:dyDescent="0.25">
      <c r="A12" s="28">
        <v>10203045</v>
      </c>
      <c r="B12" s="28" t="s">
        <v>65</v>
      </c>
      <c r="C12" s="30">
        <v>3</v>
      </c>
      <c r="D12" s="30">
        <v>4</v>
      </c>
      <c r="E12" s="30">
        <v>2.5</v>
      </c>
      <c r="F12" s="30">
        <v>3.4</v>
      </c>
      <c r="G12" s="30"/>
      <c r="H12" s="28"/>
    </row>
    <row r="13" spans="1:9" x14ac:dyDescent="0.25">
      <c r="A13" s="28">
        <v>10203046</v>
      </c>
      <c r="B13" s="28" t="s">
        <v>66</v>
      </c>
      <c r="C13" s="30">
        <v>5</v>
      </c>
      <c r="D13" s="30">
        <v>3</v>
      </c>
      <c r="E13" s="30">
        <v>3.2</v>
      </c>
      <c r="F13" s="30">
        <v>3.4</v>
      </c>
      <c r="G13" s="30"/>
      <c r="H13" s="28"/>
    </row>
    <row r="14" spans="1:9" x14ac:dyDescent="0.25">
      <c r="A14" s="28">
        <v>10203047</v>
      </c>
      <c r="B14" s="28" t="s">
        <v>67</v>
      </c>
      <c r="C14" s="30">
        <v>5</v>
      </c>
      <c r="D14" s="30">
        <v>5</v>
      </c>
      <c r="E14" s="30">
        <v>3.2</v>
      </c>
      <c r="F14" s="30">
        <v>4</v>
      </c>
      <c r="G14" s="30"/>
      <c r="H14" s="28"/>
    </row>
    <row r="15" spans="1:9" x14ac:dyDescent="0.25">
      <c r="A15" s="32">
        <v>10203048</v>
      </c>
      <c r="B15" s="32" t="s">
        <v>68</v>
      </c>
      <c r="C15" s="30">
        <v>3</v>
      </c>
      <c r="D15" s="30">
        <v>3</v>
      </c>
      <c r="E15" s="30">
        <v>3.2</v>
      </c>
      <c r="F15" s="30">
        <v>3</v>
      </c>
      <c r="G15" s="30"/>
      <c r="H15" s="28"/>
    </row>
    <row r="16" spans="1:9" x14ac:dyDescent="0.25">
      <c r="A16" s="28">
        <v>10203049</v>
      </c>
      <c r="B16" s="28" t="s">
        <v>69</v>
      </c>
      <c r="C16" s="30">
        <v>1</v>
      </c>
      <c r="D16" s="30">
        <v>3</v>
      </c>
      <c r="E16" s="30">
        <v>3.2</v>
      </c>
      <c r="F16" s="30">
        <v>2</v>
      </c>
      <c r="G16" s="30"/>
      <c r="H16" s="28"/>
    </row>
    <row r="17" spans="1:8" x14ac:dyDescent="0.25">
      <c r="A17" s="28">
        <v>10203050</v>
      </c>
      <c r="B17" s="28" t="s">
        <v>70</v>
      </c>
      <c r="C17" s="30">
        <v>3.2</v>
      </c>
      <c r="D17" s="30">
        <v>3</v>
      </c>
      <c r="E17" s="30">
        <v>3.2</v>
      </c>
      <c r="F17" s="30">
        <v>4</v>
      </c>
      <c r="G17" s="30"/>
      <c r="H17" s="28"/>
    </row>
    <row r="18" spans="1:8" x14ac:dyDescent="0.25">
      <c r="A18" s="28">
        <v>10203051</v>
      </c>
      <c r="B18" s="28" t="s">
        <v>71</v>
      </c>
      <c r="C18" s="30">
        <v>3.5</v>
      </c>
      <c r="D18" s="30">
        <v>3</v>
      </c>
      <c r="E18" s="30">
        <v>3.2</v>
      </c>
      <c r="F18" s="30">
        <v>5</v>
      </c>
      <c r="G18" s="30"/>
      <c r="H18" s="28"/>
    </row>
    <row r="19" spans="1:8" x14ac:dyDescent="0.25">
      <c r="A19" s="28">
        <v>10203052</v>
      </c>
      <c r="B19" s="28" t="s">
        <v>72</v>
      </c>
      <c r="C19" s="30">
        <v>1.4</v>
      </c>
      <c r="D19" s="30">
        <v>2</v>
      </c>
      <c r="E19" s="30">
        <v>3.2</v>
      </c>
      <c r="F19" s="30">
        <v>2</v>
      </c>
      <c r="G19" s="30"/>
      <c r="H19" s="28"/>
    </row>
    <row r="20" spans="1:8" x14ac:dyDescent="0.25">
      <c r="A20" s="28">
        <v>10203053</v>
      </c>
      <c r="B20" s="28" t="s">
        <v>73</v>
      </c>
      <c r="C20" s="30">
        <v>3</v>
      </c>
      <c r="D20" s="30">
        <v>2</v>
      </c>
      <c r="E20" s="30">
        <v>4.2</v>
      </c>
      <c r="F20" s="30">
        <v>4</v>
      </c>
      <c r="G20" s="30"/>
      <c r="H20" s="28"/>
    </row>
    <row r="21" spans="1:8" x14ac:dyDescent="0.25">
      <c r="A21" s="28">
        <v>10203054</v>
      </c>
      <c r="B21" s="28" t="s">
        <v>74</v>
      </c>
      <c r="C21" s="30">
        <v>2</v>
      </c>
      <c r="D21" s="30">
        <v>2</v>
      </c>
      <c r="E21" s="30">
        <v>4.2</v>
      </c>
      <c r="F21" s="30">
        <v>5</v>
      </c>
      <c r="G21" s="30"/>
      <c r="H21" s="28"/>
    </row>
    <row r="22" spans="1:8" x14ac:dyDescent="0.25">
      <c r="A22" s="28">
        <v>10203055</v>
      </c>
      <c r="B22" s="28" t="s">
        <v>75</v>
      </c>
      <c r="C22" s="30">
        <v>4</v>
      </c>
      <c r="D22" s="30">
        <v>2</v>
      </c>
      <c r="E22" s="30">
        <v>4.2</v>
      </c>
      <c r="F22" s="30">
        <v>2</v>
      </c>
      <c r="G22" s="30"/>
      <c r="H22" s="28"/>
    </row>
    <row r="23" spans="1:8" x14ac:dyDescent="0.25">
      <c r="A23" s="28">
        <v>10203056</v>
      </c>
      <c r="B23" s="28" t="s">
        <v>76</v>
      </c>
      <c r="C23" s="30">
        <v>5</v>
      </c>
      <c r="D23" s="30">
        <v>2</v>
      </c>
      <c r="E23" s="30">
        <v>4.2</v>
      </c>
      <c r="F23" s="30">
        <v>3</v>
      </c>
      <c r="G23" s="30"/>
      <c r="H23" s="28"/>
    </row>
    <row r="24" spans="1:8" x14ac:dyDescent="0.25">
      <c r="A24" s="28">
        <v>10203057</v>
      </c>
      <c r="B24" s="28" t="s">
        <v>77</v>
      </c>
      <c r="C24" s="30">
        <v>4</v>
      </c>
      <c r="D24" s="30">
        <v>2</v>
      </c>
      <c r="E24" s="30">
        <v>1</v>
      </c>
      <c r="F24" s="30">
        <v>4</v>
      </c>
      <c r="G24" s="30"/>
      <c r="H24" s="28"/>
    </row>
    <row r="25" spans="1:8" x14ac:dyDescent="0.25">
      <c r="A25" s="47" t="s">
        <v>78</v>
      </c>
      <c r="B25" s="47"/>
      <c r="C25" s="47"/>
      <c r="D25" s="47"/>
      <c r="E25" s="47"/>
      <c r="F25" s="47"/>
      <c r="G25" s="44"/>
      <c r="H25" s="44"/>
    </row>
    <row r="26" spans="1:8" x14ac:dyDescent="0.25">
      <c r="A26" s="47" t="s">
        <v>79</v>
      </c>
      <c r="B26" s="47"/>
      <c r="C26" s="47"/>
      <c r="D26" s="47"/>
      <c r="E26" s="47"/>
      <c r="F26" s="47"/>
      <c r="G26" s="44"/>
      <c r="H26" s="44"/>
    </row>
    <row r="27" spans="1:8" x14ac:dyDescent="0.25">
      <c r="A27" s="47" t="s">
        <v>80</v>
      </c>
      <c r="B27" s="47"/>
      <c r="C27" s="47"/>
      <c r="D27" s="47"/>
      <c r="E27" s="47"/>
      <c r="F27" s="47"/>
      <c r="G27" s="44"/>
      <c r="H27" s="44"/>
    </row>
    <row r="28" spans="1:8" x14ac:dyDescent="0.25">
      <c r="A28" s="47" t="s">
        <v>81</v>
      </c>
      <c r="B28" s="47"/>
      <c r="C28" s="47"/>
      <c r="D28" s="47"/>
      <c r="E28" s="47"/>
      <c r="F28" s="47"/>
      <c r="G28" s="45"/>
      <c r="H28" s="45"/>
    </row>
    <row r="29" spans="1:8" x14ac:dyDescent="0.25">
      <c r="A29" s="47" t="s">
        <v>82</v>
      </c>
      <c r="B29" s="47"/>
      <c r="C29" s="47"/>
      <c r="D29" s="47"/>
      <c r="E29" s="47"/>
      <c r="F29" s="47"/>
      <c r="G29" s="46"/>
      <c r="H29" s="46"/>
    </row>
    <row r="30" spans="1:8" x14ac:dyDescent="0.25">
      <c r="A30" s="47" t="s">
        <v>83</v>
      </c>
      <c r="B30" s="47"/>
      <c r="C30" s="47"/>
      <c r="D30" s="47"/>
      <c r="E30" s="47"/>
      <c r="F30" s="47"/>
      <c r="G30" s="46"/>
      <c r="H30" s="46"/>
    </row>
    <row r="31" spans="1:8" x14ac:dyDescent="0.25">
      <c r="A31" s="47" t="s">
        <v>84</v>
      </c>
      <c r="B31" s="47"/>
      <c r="C31" s="47"/>
      <c r="D31" s="47"/>
      <c r="E31" s="47"/>
      <c r="F31" s="47"/>
      <c r="G31" s="46"/>
      <c r="H31" s="46"/>
    </row>
  </sheetData>
  <mergeCells count="16">
    <mergeCell ref="G28:H28"/>
    <mergeCell ref="G29:H29"/>
    <mergeCell ref="G30:H30"/>
    <mergeCell ref="G31:H31"/>
    <mergeCell ref="A25:F25"/>
    <mergeCell ref="A26:F26"/>
    <mergeCell ref="A27:F27"/>
    <mergeCell ref="A28:F28"/>
    <mergeCell ref="A29:F29"/>
    <mergeCell ref="A30:F30"/>
    <mergeCell ref="A31:F31"/>
    <mergeCell ref="A1:G1"/>
    <mergeCell ref="A2:G2"/>
    <mergeCell ref="G25:H25"/>
    <mergeCell ref="G26:H26"/>
    <mergeCell ref="G27:H27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LOGICA 1</vt:lpstr>
      <vt:lpstr>LOGICA 2</vt:lpstr>
      <vt:lpstr>LOGICAS 3</vt:lpstr>
      <vt:lpstr>LOGICAS 4</vt:lpstr>
    </vt:vector>
  </TitlesOfParts>
  <Company>Comfama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Educación Envigado</dc:creator>
  <cp:lastModifiedBy>FIRE</cp:lastModifiedBy>
  <dcterms:created xsi:type="dcterms:W3CDTF">2017-09-26T22:03:37Z</dcterms:created>
  <dcterms:modified xsi:type="dcterms:W3CDTF">2017-10-01T02:22:35Z</dcterms:modified>
</cp:coreProperties>
</file>