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Usuario\Documents\Canal Fran\SoporteYouTubeInglésFácil\CURSO\BÁSICO\Lección 23 - Ejercicio de escucha - Diferencia entre LOOK, SEE y WATCH\"/>
    </mc:Choice>
  </mc:AlternateContent>
  <xr:revisionPtr revIDLastSave="0" documentId="13_ncr:1_{A979AD0B-E9E8-49D3-95C7-27B8BCED986F}" xr6:coauthVersionLast="43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ección 23" sheetId="18" r:id="rId1"/>
    <sheet name="Resultados" sheetId="19" r:id="rId2"/>
  </sheets>
  <definedNames>
    <definedName name="_xlnm.Print_Area" localSheetId="0">'Lección 23'!$A$1:$P$63</definedName>
    <definedName name="_xlnm.Print_Area" localSheetId="1">Resultados!$A$1:$P$63</definedName>
    <definedName name="Z_EA89241B_FA4E_4CF0_A19E_9D5CAE55AA0D_.wvu.Cols" localSheetId="0" hidden="1">'Lección 23'!$R:$XFD</definedName>
    <definedName name="Z_EA89241B_FA4E_4CF0_A19E_9D5CAE55AA0D_.wvu.Cols" localSheetId="1" hidden="1">Resultados!$R:$XFD</definedName>
    <definedName name="Z_EA89241B_FA4E_4CF0_A19E_9D5CAE55AA0D_.wvu.PrintArea" localSheetId="0" hidden="1">'Lección 23'!$A$1:$W$61</definedName>
    <definedName name="Z_EA89241B_FA4E_4CF0_A19E_9D5CAE55AA0D_.wvu.PrintArea" localSheetId="1" hidden="1">Resultados!$A$1:$W$61</definedName>
    <definedName name="Z_EA89241B_FA4E_4CF0_A19E_9D5CAE55AA0D_.wvu.Rows" localSheetId="0" hidden="1">'Lección 23'!$145:$1048576,'Lección 23'!$62:$144</definedName>
    <definedName name="Z_EA89241B_FA4E_4CF0_A19E_9D5CAE55AA0D_.wvu.Rows" localSheetId="1" hidden="1">Resultados!$145:$1048576,Resultados!$62:$144</definedName>
  </definedNames>
  <calcPr calcId="191029"/>
  <customWorkbookViews>
    <customWorkbookView name="CENTRAL" guid="{EA89241B-FA4E-4CF0-A19E-9D5CAE55AA0D}" maximized="1" xWindow="-8" yWindow="-8" windowWidth="1296" windowHeight="1000" activeSheetId="17" showFormulaBar="0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57" i="18" l="1"/>
  <c r="B53" i="18"/>
  <c r="B49" i="18"/>
  <c r="B45" i="18"/>
  <c r="B41" i="18"/>
  <c r="B37" i="18"/>
</calcChain>
</file>

<file path=xl/sharedStrings.xml><?xml version="1.0" encoding="utf-8"?>
<sst xmlns="http://schemas.openxmlformats.org/spreadsheetml/2006/main" count="102" uniqueCount="56">
  <si>
    <t>LECCIÓN 23 – EJERCICIO DE ESCUCHA Y COMPRENSIÓN DE LECTURA</t>
  </si>
  <si>
    <t>VOCABULARY</t>
  </si>
  <si>
    <t>Boy</t>
  </si>
  <si>
    <t>Perfect</t>
  </si>
  <si>
    <t>Can (Verbo modal)</t>
  </si>
  <si>
    <t>With</t>
  </si>
  <si>
    <t>Hours a day</t>
  </si>
  <si>
    <t>Magic tricks</t>
  </si>
  <si>
    <t>Best friend</t>
  </si>
  <si>
    <t>Try</t>
  </si>
  <si>
    <t>Pages</t>
  </si>
  <si>
    <t>Chico – Niño</t>
  </si>
  <si>
    <t>Perfecto</t>
  </si>
  <si>
    <t>Poder – Puede</t>
  </si>
  <si>
    <t>Con</t>
  </si>
  <si>
    <t>Horas al día</t>
  </si>
  <si>
    <t>Trucos de magia</t>
  </si>
  <si>
    <t>Mejor amigo(a)</t>
  </si>
  <si>
    <t>Intentar</t>
  </si>
  <si>
    <t>Páginas</t>
  </si>
  <si>
    <t>Thing(s)</t>
  </si>
  <si>
    <t>Fast</t>
  </si>
  <si>
    <t>Read</t>
  </si>
  <si>
    <t>Children</t>
  </si>
  <si>
    <t>Surprise</t>
  </si>
  <si>
    <t>Cards</t>
  </si>
  <si>
    <t>Girl</t>
  </si>
  <si>
    <t>Make</t>
  </si>
  <si>
    <t>Love</t>
  </si>
  <si>
    <t>Cosa(s)</t>
  </si>
  <si>
    <t>Rápido</t>
  </si>
  <si>
    <t>Leer</t>
  </si>
  <si>
    <t>Niños(as)</t>
  </si>
  <si>
    <t>Sorprender</t>
  </si>
  <si>
    <t>Cartas</t>
  </si>
  <si>
    <t>Chica – Niña</t>
  </si>
  <si>
    <t>Hacer</t>
  </si>
  <si>
    <t>Amar</t>
  </si>
  <si>
    <t>He can read a book really fast.</t>
  </si>
  <si>
    <t>He usually reads a book every day.</t>
  </si>
  <si>
    <t>No, he doesn’t study 5 hours a day because he studies 2 hours a day.</t>
  </si>
  <si>
    <t>She frequently tries to make magic tricks.</t>
  </si>
  <si>
    <t>She just can read 5 pages in 30 minutes.</t>
  </si>
  <si>
    <t>Escribe aquí la palabra "mostrar" para ver los resultados &gt;&gt;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</si>
  <si>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Is Lady a gifted girl?</t>
    </r>
  </si>
  <si>
    <r>
      <rPr>
        <b/>
        <sz val="11"/>
        <color theme="1"/>
        <rFont val="Calibri"/>
        <family val="2"/>
        <scheme val="minor"/>
      </rPr>
      <t>2.</t>
    </r>
    <r>
      <rPr>
        <sz val="11"/>
        <color theme="1"/>
        <rFont val="Calibri"/>
        <family val="2"/>
        <scheme val="minor"/>
      </rPr>
      <t xml:space="preserve"> How fast does Mark ready a book?</t>
    </r>
  </si>
  <si>
    <r>
      <t xml:space="preserve">3. </t>
    </r>
    <r>
      <rPr>
        <sz val="11"/>
        <color theme="1"/>
        <rFont val="Calibri"/>
        <family val="2"/>
        <scheme val="minor"/>
      </rPr>
      <t>How often does Mark read a book?</t>
    </r>
  </si>
  <si>
    <r>
      <rPr>
        <b/>
        <sz val="11"/>
        <color theme="1"/>
        <rFont val="Calibri"/>
        <family val="2"/>
        <scheme val="minor"/>
      </rPr>
      <t xml:space="preserve">4. </t>
    </r>
    <r>
      <rPr>
        <sz val="11"/>
        <color theme="1"/>
        <rFont val="Calibri"/>
        <family val="2"/>
        <scheme val="minor"/>
      </rPr>
      <t>Does Mark study 5 hours a day?</t>
    </r>
  </si>
  <si>
    <r>
      <rPr>
        <b/>
        <sz val="11"/>
        <color theme="1"/>
        <rFont val="Calibri"/>
        <family val="2"/>
        <scheme val="minor"/>
      </rPr>
      <t>5.</t>
    </r>
    <r>
      <rPr>
        <sz val="11"/>
        <color theme="1"/>
        <rFont val="Calibri"/>
        <family val="2"/>
        <scheme val="minor"/>
      </rPr>
      <t xml:space="preserve"> How often does Lady try to make magic tricks?</t>
    </r>
  </si>
  <si>
    <r>
      <rPr>
        <b/>
        <sz val="11"/>
        <color theme="1"/>
        <rFont val="Calibri"/>
        <family val="2"/>
        <scheme val="minor"/>
      </rPr>
      <t xml:space="preserve">6. </t>
    </r>
    <r>
      <rPr>
        <sz val="11"/>
        <color theme="1"/>
        <rFont val="Calibri"/>
        <family val="2"/>
        <scheme val="minor"/>
      </rPr>
      <t>How many pages does Lady read in 30 minutes?</t>
    </r>
  </si>
  <si>
    <r>
      <rPr>
        <b/>
        <sz val="10.5"/>
        <color theme="1"/>
        <rFont val="Calibri"/>
        <family val="2"/>
        <scheme val="minor"/>
      </rPr>
      <t xml:space="preserve">1) </t>
    </r>
    <r>
      <rPr>
        <sz val="10.5"/>
        <color theme="1"/>
        <rFont val="Calibri"/>
        <family val="2"/>
        <scheme val="minor"/>
      </rPr>
      <t>El texto que leerás a continuación fue desarrollado en el video de la lección 23, así que puedes escuchar su audio allí y practicar una buena estrategia de aprendizaje.</t>
    </r>
  </si>
  <si>
    <r>
      <rPr>
        <b/>
        <sz val="10.5"/>
        <color theme="1"/>
        <rFont val="Calibri"/>
        <family val="2"/>
        <scheme val="minor"/>
      </rPr>
      <t xml:space="preserve">2) </t>
    </r>
    <r>
      <rPr>
        <sz val="10.5"/>
        <color theme="1"/>
        <rFont val="Calibri"/>
        <family val="2"/>
        <scheme val="minor"/>
      </rPr>
      <t>Responde las siguientes preguntas según el texto de Mark:</t>
    </r>
  </si>
  <si>
    <r>
      <t>Si estás en un dispositivo movil puedes ver los resultados en la hoja "</t>
    </r>
    <r>
      <rPr>
        <b/>
        <sz val="10"/>
        <color rgb="FFFF0000"/>
        <rFont val="Calibri"/>
        <family val="2"/>
        <scheme val="minor"/>
      </rPr>
      <t>Resultados</t>
    </r>
    <r>
      <rPr>
        <sz val="10"/>
        <color rgb="FFFF0000"/>
        <rFont val="Calibri"/>
        <family val="2"/>
        <scheme val="minor"/>
      </rPr>
      <t>" - Pág 2</t>
    </r>
  </si>
  <si>
    <t>No, she is not a gifted girl.</t>
  </si>
  <si>
    <t>Contenido GRATUITO en: www.pacho8a.com</t>
  </si>
  <si>
    <t>Escribe aquí tus respuestas.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</si>
</sst>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A50021"/>
      <name val="Calibri"/>
      <family val="2"/>
      <scheme val="minor"/>
    </font>
    <font>
      <b/>
      <sz val="10.5"/>
      <color theme="1"/>
      <name val="Calibri"/>
      <family val="2"/>
      <scheme val="minor"/>
    </font>
    <font>
      <sz val="10.5"/>
      <color theme="3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.5"/>
      <color rgb="FF00B050"/>
      <name val="Calibri"/>
      <family val="2"/>
      <scheme val="minor"/>
    </font>
    <font>
      <sz val="10.5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lightDown">
        <fgColor theme="6" tint="0.59996337778862885"/>
        <bgColor theme="0" tint="-4.9989318521683403E-2"/>
      </patternFill>
    </fill>
  </fills>
  <borders count="3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>
      <alignment vertical="center" wrapText="1"/>
    </xf>
    <xf numFmtId="0" fontId="0" fillId="0" borderId="0" xfId="0" applyFont="1" applyAlignment="1" applyProtection="1"/>
    <xf numFmtId="0" fontId="2" fillId="0" borderId="0" xfId="0" applyFont="1" applyFill="1" applyBorder="1" applyAlignment="1" applyProtection="1"/>
    <xf numFmtId="0" fontId="0" fillId="0" borderId="0" xfId="0" applyFont="1" applyFill="1" applyBorder="1" applyAlignment="1" applyProtection="1"/>
    <xf numFmtId="0" fontId="5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/>
    <xf numFmtId="0" fontId="5" fillId="0" borderId="0" xfId="0" applyFont="1" applyFill="1" applyBorder="1" applyAlignment="1" applyProtection="1"/>
    <xf numFmtId="0" fontId="0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wrapText="1"/>
    </xf>
    <xf numFmtId="0" fontId="0" fillId="0" borderId="0" xfId="0" applyFont="1" applyFill="1" applyBorder="1" applyProtection="1"/>
    <xf numFmtId="0" fontId="0" fillId="0" borderId="0" xfId="0" applyFont="1" applyFill="1" applyBorder="1" applyAlignment="1" applyProtection="1">
      <alignment wrapText="1"/>
    </xf>
    <xf numFmtId="0" fontId="0" fillId="0" borderId="0" xfId="0" applyFont="1" applyAlignment="1" applyProtection="1">
      <alignment vertical="top" wrapText="1"/>
    </xf>
    <xf numFmtId="0" fontId="0" fillId="0" borderId="0" xfId="0" applyFont="1" applyFill="1" applyBorder="1" applyAlignment="1" applyProtection="1">
      <alignment vertical="top" wrapText="1"/>
    </xf>
    <xf numFmtId="0" fontId="13" fillId="0" borderId="0" xfId="0" applyFont="1" applyProtection="1"/>
    <xf numFmtId="0" fontId="3" fillId="0" borderId="0" xfId="0" applyFont="1" applyProtection="1"/>
    <xf numFmtId="0" fontId="2" fillId="0" borderId="0" xfId="0" applyFont="1" applyAlignment="1" applyProtection="1">
      <alignment horizontal="center" vertical="center"/>
    </xf>
    <xf numFmtId="0" fontId="9" fillId="5" borderId="2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 vertical="center"/>
    </xf>
    <xf numFmtId="0" fontId="1" fillId="4" borderId="0" xfId="0" applyFont="1" applyFill="1" applyAlignment="1" applyProtection="1">
      <alignment horizontal="center" vertical="center"/>
    </xf>
    <xf numFmtId="0" fontId="4" fillId="3" borderId="0" xfId="0" applyFont="1" applyFill="1" applyAlignment="1" applyProtection="1">
      <alignment horizontal="left" wrapText="1"/>
    </xf>
    <xf numFmtId="0" fontId="1" fillId="2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wrapText="1"/>
    </xf>
    <xf numFmtId="0" fontId="6" fillId="0" borderId="1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/>
    <xf numFmtId="0" fontId="6" fillId="0" borderId="1" xfId="0" applyFont="1" applyFill="1" applyBorder="1" applyAlignment="1" applyProtection="1">
      <alignment horizontal="center"/>
    </xf>
    <xf numFmtId="0" fontId="9" fillId="5" borderId="2" xfId="0" applyFont="1" applyFill="1" applyBorder="1" applyAlignment="1" applyProtection="1">
      <alignment horizontal="left"/>
      <protection locked="0"/>
    </xf>
    <xf numFmtId="0" fontId="14" fillId="5" borderId="2" xfId="0" applyFont="1" applyFill="1" applyBorder="1" applyAlignment="1" applyProtection="1">
      <alignment horizontal="left"/>
    </xf>
    <xf numFmtId="0" fontId="2" fillId="0" borderId="0" xfId="1" applyFont="1" applyAlignment="1">
      <alignment horizontal="center"/>
    </xf>
  </cellXfs>
  <cellStyles count="2">
    <cellStyle name="Hipervínculo" xfId="1" builtinId="8"/>
    <cellStyle name="Normal" xfId="0" builtinId="0"/>
  </cellStyles>
  <dxfs count="26"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  <dxf>
      <font>
        <color theme="9" tint="-0.24994659260841701"/>
      </font>
    </dxf>
  </dxfs>
  <tableStyles count="0" defaultTableStyle="TableStyleMedium2" defaultPivotStyle="PivotStyleLight16"/>
  <colors>
    <mruColors>
      <color rgb="FFA50021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hyperlink" Target="https://www.youtube.com/watch?v=Cq_9hh42PgE" TargetMode="External"/><Relationship Id="rId7" Type="http://schemas.openxmlformats.org/officeDocument/2006/relationships/hyperlink" Target="https://www.instagram.com/pacho8a/" TargetMode="External"/><Relationship Id="rId12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s://www.pacho8a.com/ingl%C3%A9s/curso-ingl%C3%A9s-nivel-b%C3%A1sico/lecci%C3%B3n-23/" TargetMode="External"/><Relationship Id="rId6" Type="http://schemas.openxmlformats.org/officeDocument/2006/relationships/image" Target="../media/image3.png"/><Relationship Id="rId11" Type="http://schemas.openxmlformats.org/officeDocument/2006/relationships/hyperlink" Target="https://apps.apple.com/us/app/ingles-facil/id1492827096" TargetMode="External"/><Relationship Id="rId5" Type="http://schemas.openxmlformats.org/officeDocument/2006/relationships/hyperlink" Target="https://www.facebook.com/franciscoochoaingles/" TargetMode="External"/><Relationship Id="rId10" Type="http://schemas.openxmlformats.org/officeDocument/2006/relationships/image" Target="../media/image5.png"/><Relationship Id="rId4" Type="http://schemas.openxmlformats.org/officeDocument/2006/relationships/image" Target="../media/image2.png"/><Relationship Id="rId9" Type="http://schemas.openxmlformats.org/officeDocument/2006/relationships/hyperlink" Target="https://play.google.com/store/apps/details?id=com.vieraacademy.inglesfacil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0</xdr:rowOff>
    </xdr:from>
    <xdr:to>
      <xdr:col>15</xdr:col>
      <xdr:colOff>130943</xdr:colOff>
      <xdr:row>4</xdr:row>
      <xdr:rowOff>15875</xdr:rowOff>
    </xdr:to>
    <xdr:pic>
      <xdr:nvPicPr>
        <xdr:cNvPr id="16" name="Imagen 1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104B4E6-C2C5-4E12-8F6C-E6DC2EE70B1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38124" y="0"/>
          <a:ext cx="5385569" cy="642938"/>
        </a:xfrm>
        <a:prstGeom prst="rect">
          <a:avLst/>
        </a:prstGeom>
      </xdr:spPr>
    </xdr:pic>
    <xdr:clientData/>
  </xdr:twoCellAnchor>
  <xdr:twoCellAnchor>
    <xdr:from>
      <xdr:col>1</xdr:col>
      <xdr:colOff>15875</xdr:colOff>
      <xdr:row>20</xdr:row>
      <xdr:rowOff>39687</xdr:rowOff>
    </xdr:from>
    <xdr:to>
      <xdr:col>14</xdr:col>
      <xdr:colOff>333375</xdr:colOff>
      <xdr:row>30</xdr:row>
      <xdr:rowOff>150812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C1CA57A-B09D-40D4-A5BC-1F1622B8B66A}"/>
            </a:ext>
          </a:extLst>
        </xdr:cNvPr>
        <xdr:cNvSpPr txBox="1"/>
      </xdr:nvSpPr>
      <xdr:spPr>
        <a:xfrm>
          <a:off x="396875" y="3309937"/>
          <a:ext cx="5064125" cy="2016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This is Mark. Mark is a gifted boy. He does many things perfectly.</a:t>
          </a:r>
        </a:p>
        <a:p>
          <a:r>
            <a:rPr lang="es-CO" sz="1100"/>
            <a:t>Mark can read a book really fast. He can read a book completely in just 30 minutes. He usually reads a book every day.</a:t>
          </a:r>
        </a:p>
        <a:p>
          <a:r>
            <a:rPr lang="es-CO" sz="1100"/>
            <a:t>Mark studies in a special school, with many others gifted children. They just study 2 hours a day.</a:t>
          </a:r>
        </a:p>
        <a:p>
          <a:r>
            <a:rPr lang="es-CO" sz="1100"/>
            <a:t>Sometimes, Mark surprises his friends with magic tricks. He can do many amazing magic tricks with cards.</a:t>
          </a:r>
        </a:p>
        <a:p>
          <a:r>
            <a:rPr lang="es-CO" sz="1100"/>
            <a:t>Lady is his best friend but she is not a gifted girl. She likes magic and she frequently tries to make magic tricks, but she can’t. She tries to read a book in just 30 minutes, but she can’t. She just can read 5 pages in 30 minutes. She loves Mark and Mark loves Lady.</a:t>
          </a:r>
        </a:p>
        <a:p>
          <a:endParaRPr lang="es-CO" sz="1100"/>
        </a:p>
      </xdr:txBody>
    </xdr:sp>
    <xdr:clientData/>
  </xdr:twoCellAnchor>
  <xdr:twoCellAnchor>
    <xdr:from>
      <xdr:col>5</xdr:col>
      <xdr:colOff>333375</xdr:colOff>
      <xdr:row>60</xdr:row>
      <xdr:rowOff>95250</xdr:rowOff>
    </xdr:from>
    <xdr:to>
      <xdr:col>10</xdr:col>
      <xdr:colOff>130176</xdr:colOff>
      <xdr:row>62</xdr:row>
      <xdr:rowOff>39838</xdr:rowOff>
    </xdr:to>
    <xdr:grpSp>
      <xdr:nvGrpSpPr>
        <xdr:cNvPr id="17" name="Grupo 16">
          <a:extLst>
            <a:ext uri="{FF2B5EF4-FFF2-40B4-BE49-F238E27FC236}">
              <a16:creationId xmlns:a16="http://schemas.microsoft.com/office/drawing/2014/main" id="{95D5A836-D121-40B9-9ED3-2DCDA6045BF0}"/>
            </a:ext>
          </a:extLst>
        </xdr:cNvPr>
        <xdr:cNvGrpSpPr/>
      </xdr:nvGrpSpPr>
      <xdr:grpSpPr>
        <a:xfrm>
          <a:off x="2174875" y="9874250"/>
          <a:ext cx="1622426" cy="325588"/>
          <a:chOff x="2182415" y="8080225"/>
          <a:chExt cx="1622426" cy="325588"/>
        </a:xfrm>
      </xdr:grpSpPr>
      <xdr:pic>
        <xdr:nvPicPr>
          <xdr:cNvPr id="18" name="Imagen 17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8627B981-1590-49F9-8280-06A19A727E0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19" name="Imagen 18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3ECE0EAC-D4D3-4F7F-BE77-112733AF36C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0" name="Imagen 19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33939288-1D53-4E6B-B3A3-1A3A6029AE4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1" name="Imagen 20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48626B77-A498-4B24-ACB5-6EEE3781D8B3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22" name="Imagen 21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04EF152-8A8D-4894-8BD2-1241662EB73C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0</xdr:row>
      <xdr:rowOff>0</xdr:rowOff>
    </xdr:from>
    <xdr:to>
      <xdr:col>15</xdr:col>
      <xdr:colOff>130943</xdr:colOff>
      <xdr:row>4</xdr:row>
      <xdr:rowOff>15875</xdr:rowOff>
    </xdr:to>
    <xdr:pic>
      <xdr:nvPicPr>
        <xdr:cNvPr id="2" name="Imagen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AE9461C6-9302-4724-AEC0-4CA48556149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10085" r="5254"/>
        <a:stretch/>
      </xdr:blipFill>
      <xdr:spPr>
        <a:xfrm>
          <a:off x="238124" y="0"/>
          <a:ext cx="5341119" cy="644525"/>
        </a:xfrm>
        <a:prstGeom prst="rect">
          <a:avLst/>
        </a:prstGeom>
      </xdr:spPr>
    </xdr:pic>
    <xdr:clientData/>
  </xdr:twoCellAnchor>
  <xdr:twoCellAnchor>
    <xdr:from>
      <xdr:col>1</xdr:col>
      <xdr:colOff>15875</xdr:colOff>
      <xdr:row>20</xdr:row>
      <xdr:rowOff>39687</xdr:rowOff>
    </xdr:from>
    <xdr:to>
      <xdr:col>14</xdr:col>
      <xdr:colOff>333375</xdr:colOff>
      <xdr:row>30</xdr:row>
      <xdr:rowOff>150812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1175F195-55A8-41BA-BCBD-C5E0D642CA7F}"/>
            </a:ext>
          </a:extLst>
        </xdr:cNvPr>
        <xdr:cNvSpPr txBox="1"/>
      </xdr:nvSpPr>
      <xdr:spPr>
        <a:xfrm>
          <a:off x="396875" y="3316287"/>
          <a:ext cx="5022850" cy="2016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1100"/>
            <a:t>This is Mark. Mark is a gifted boy. He does many things perfectly.</a:t>
          </a:r>
        </a:p>
        <a:p>
          <a:r>
            <a:rPr lang="es-CO" sz="1100"/>
            <a:t>Mark can read a book really fast. He can read a book completely in just 30 minutes. He usually reads a book every day.</a:t>
          </a:r>
        </a:p>
        <a:p>
          <a:r>
            <a:rPr lang="es-CO" sz="1100"/>
            <a:t>Mark studies in a special school, with many others gifted children. They just study 2 hours a day.</a:t>
          </a:r>
        </a:p>
        <a:p>
          <a:r>
            <a:rPr lang="es-CO" sz="1100"/>
            <a:t>Sometimes, Mark surprises his friends with magic tricks. He can do many amazing magic tricks with cards.</a:t>
          </a:r>
        </a:p>
        <a:p>
          <a:r>
            <a:rPr lang="es-CO" sz="1100"/>
            <a:t>Lady is his best friend but she is not a gifted girl. She likes magic and she frequently tries to make magic tricks, but she can’t. She tries to read a book in just 30 minutes, but she can’t. She just can read 5 pages in 30 minutes. She loves Mark and Mark loves Lady.</a:t>
          </a:r>
        </a:p>
        <a:p>
          <a:endParaRPr lang="es-CO" sz="1100"/>
        </a:p>
      </xdr:txBody>
    </xdr:sp>
    <xdr:clientData/>
  </xdr:twoCellAnchor>
  <xdr:twoCellAnchor>
    <xdr:from>
      <xdr:col>5</xdr:col>
      <xdr:colOff>333375</xdr:colOff>
      <xdr:row>60</xdr:row>
      <xdr:rowOff>95250</xdr:rowOff>
    </xdr:from>
    <xdr:to>
      <xdr:col>10</xdr:col>
      <xdr:colOff>130176</xdr:colOff>
      <xdr:row>62</xdr:row>
      <xdr:rowOff>39838</xdr:rowOff>
    </xdr:to>
    <xdr:grpSp>
      <xdr:nvGrpSpPr>
        <xdr:cNvPr id="4" name="Grupo 3">
          <a:extLst>
            <a:ext uri="{FF2B5EF4-FFF2-40B4-BE49-F238E27FC236}">
              <a16:creationId xmlns:a16="http://schemas.microsoft.com/office/drawing/2014/main" id="{3DAB703A-D4C9-42CB-8776-00BDC526C771}"/>
            </a:ext>
          </a:extLst>
        </xdr:cNvPr>
        <xdr:cNvGrpSpPr/>
      </xdr:nvGrpSpPr>
      <xdr:grpSpPr>
        <a:xfrm>
          <a:off x="2174875" y="9874250"/>
          <a:ext cx="1622426" cy="325588"/>
          <a:chOff x="2182415" y="8080225"/>
          <a:chExt cx="1622426" cy="325588"/>
        </a:xfrm>
      </xdr:grpSpPr>
      <xdr:pic>
        <xdr:nvPicPr>
          <xdr:cNvPr id="5" name="Imagen 4" descr="https://lh6.googleusercontent.com/PeTGz2agDYqVJabdy72azfbCHUK0cz5mdTIU46qFiEhsTvF-uXvvs43boPAlBg0Ov_o4McrgJTiBc_2unxfROvePGO0Gs0uIPhd0lchHP4Myb4v7_ZH1MA24BlpC6y6JNsXa-ukQ">
            <a:hlinkClick xmlns:r="http://schemas.openxmlformats.org/officeDocument/2006/relationships" r:id="rId3"/>
            <a:extLst>
              <a:ext uri="{FF2B5EF4-FFF2-40B4-BE49-F238E27FC236}">
                <a16:creationId xmlns:a16="http://schemas.microsoft.com/office/drawing/2014/main" id="{9AA780D8-7947-4AB9-9290-9838EB5A99DD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182415" y="8082607"/>
            <a:ext cx="296863" cy="320825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6" name="Imagen 5" descr="https://lh3.googleusercontent.com/IQ4oeLNfWCmtCfdHtVBcBmNAFQy7_iS4cE0xbbKOoahoAwDS4SmjyJjc2u1QYVCTzsh_7f-OU8ReL3LXDFNJi8UQPeULjzSItnErq0OTRSsyapIYAi8CVIqBrpY6XMSuieuBQV2v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469E37F7-90E8-4C6E-A2C0-E9904DBD5006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6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515393" y="8080225"/>
            <a:ext cx="293688" cy="325588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7" name="Imagen 6" descr="https://lh4.googleusercontent.com/nlTPQxGpLKI85y-CnWhK3m9K5TIyVjdwbXdsd6CfNRI-3d8KiII7owcZCCyNOdLrbevST0dczNocJCpCuzIw5zQQki-RO-GlF27Z1TKQiP4RIm-zkrefSYD_idRaJyWxtfHBIOd9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2366C3CF-CE7F-4DB3-8F27-8311FF60214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8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845196" y="8081813"/>
            <a:ext cx="296863" cy="322412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8" name="Imagen 7" descr="https://lh4.googleusercontent.com/Y7WmSYJfxeOGqZ5o7a1VedM8qtRW7e7IXxpY7rLiBKAGJPYdChlxgRnSK9owUvylIXlUr4s_IRjovKfKIIihi9rMkPVIKEFGL_4FC8VF930XvfAB2Wv92vgOtUTbhNn0TrndjxiK">
            <a:hlinkClick xmlns:r="http://schemas.openxmlformats.org/officeDocument/2006/relationships" r:id="rId9"/>
            <a:extLst>
              <a:ext uri="{FF2B5EF4-FFF2-40B4-BE49-F238E27FC236}">
                <a16:creationId xmlns:a16="http://schemas.microsoft.com/office/drawing/2014/main" id="{FF091232-7439-495E-B8A9-AF61E3EBE695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0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178174" y="8081813"/>
            <a:ext cx="293688" cy="322413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9" name="Imagen 8" descr="https://lh4.googleusercontent.com/NvAsKNBlOnPJk_xkUsrJC3uSyYWzer7P8cYXXme8IUES2igARhCZ3LgYN1FVZdrOsz3H-7k_BaPSz70gtwtscj_jFQXam6VvUG5RGD9bdrOlGa8Aa7N8K3TBhbgwujHGyafept63">
            <a:hlinkClick xmlns:r="http://schemas.openxmlformats.org/officeDocument/2006/relationships" r:id="rId11"/>
            <a:extLst>
              <a:ext uri="{FF2B5EF4-FFF2-40B4-BE49-F238E27FC236}">
                <a16:creationId xmlns:a16="http://schemas.microsoft.com/office/drawing/2014/main" id="{C1927FC5-8CDF-4C69-AB4D-7B31A7C0FD8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507978" y="8081019"/>
            <a:ext cx="296863" cy="324000"/>
          </a:xfrm>
          <a:prstGeom prst="rect">
            <a:avLst/>
          </a:prstGeom>
          <a:noFill/>
          <a:effectLst>
            <a:reflection blurRad="6350" stA="52000" endA="300" endPos="36000" dir="5400000" sy="-100000" algn="bl" rotWithShape="0"/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pacho8a.com/ingl%C3%A9s/curso-ingl%C3%A9s-nivel-b%C3%A1sico/lecci%C3%B3n-2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22445-F1C7-4755-BCD1-2333E2663747}">
  <dimension ref="A1:AB152"/>
  <sheetViews>
    <sheetView showGridLines="0" showRowColHeaders="0" tabSelected="1" showRuler="0" showWhiteSpace="0" zoomScale="120" zoomScaleNormal="120" workbookViewId="0">
      <selection activeCell="N59" sqref="N59:O59"/>
    </sheetView>
  </sheetViews>
  <sheetFormatPr baseColWidth="10" defaultColWidth="0" defaultRowHeight="0" customHeight="1" zeroHeight="1" x14ac:dyDescent="0.25"/>
  <cols>
    <col min="1" max="1" width="5.7109375" style="1" customWidth="1"/>
    <col min="2" max="15" width="5.42578125" style="17" customWidth="1"/>
    <col min="16" max="16" width="5.7109375" style="17" customWidth="1"/>
    <col min="17" max="17" width="10.7109375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1"/>
    </row>
    <row r="2" spans="2:17" ht="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</row>
    <row r="3" spans="2:17" ht="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</row>
    <row r="4" spans="2:17" s="5" customFormat="1" ht="5.0999999999999996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7" s="5" customFormat="1" ht="15" customHeight="1" x14ac:dyDescent="0.25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7" s="5" customFormat="1" ht="4.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7" s="5" customFormat="1" ht="15" customHeight="1" x14ac:dyDescent="0.25">
      <c r="B7" s="25" t="s">
        <v>50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7" s="5" customFormat="1" ht="15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2:17" s="5" customFormat="1" ht="4.5" customHeight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7" s="5" customFormat="1" ht="15" x14ac:dyDescent="0.25">
      <c r="B10" s="6"/>
      <c r="C10" s="26" t="s">
        <v>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6"/>
    </row>
    <row r="11" spans="2:17" s="5" customFormat="1" ht="15" x14ac:dyDescent="0.25">
      <c r="B11" s="7"/>
      <c r="C11" s="27" t="s">
        <v>2</v>
      </c>
      <c r="D11" s="27"/>
      <c r="E11" s="27"/>
      <c r="F11" s="28" t="s">
        <v>11</v>
      </c>
      <c r="G11" s="28"/>
      <c r="H11" s="28"/>
      <c r="I11" s="27" t="s">
        <v>20</v>
      </c>
      <c r="J11" s="27"/>
      <c r="K11" s="27"/>
      <c r="L11" s="28" t="s">
        <v>29</v>
      </c>
      <c r="M11" s="28"/>
      <c r="N11" s="28"/>
      <c r="O11" s="7"/>
    </row>
    <row r="12" spans="2:17" s="5" customFormat="1" ht="15" x14ac:dyDescent="0.25">
      <c r="B12" s="7"/>
      <c r="C12" s="27" t="s">
        <v>3</v>
      </c>
      <c r="D12" s="27"/>
      <c r="E12" s="27"/>
      <c r="F12" s="28" t="s">
        <v>12</v>
      </c>
      <c r="G12" s="28"/>
      <c r="H12" s="28"/>
      <c r="I12" s="27" t="s">
        <v>21</v>
      </c>
      <c r="J12" s="27"/>
      <c r="K12" s="27"/>
      <c r="L12" s="28" t="s">
        <v>30</v>
      </c>
      <c r="M12" s="28"/>
      <c r="N12" s="28"/>
      <c r="O12" s="7"/>
    </row>
    <row r="13" spans="2:17" s="5" customFormat="1" ht="15" x14ac:dyDescent="0.25">
      <c r="B13" s="8"/>
      <c r="C13" s="29" t="s">
        <v>4</v>
      </c>
      <c r="D13" s="29"/>
      <c r="E13" s="29"/>
      <c r="F13" s="30" t="s">
        <v>13</v>
      </c>
      <c r="G13" s="30"/>
      <c r="H13" s="30"/>
      <c r="I13" s="29" t="s">
        <v>22</v>
      </c>
      <c r="J13" s="29"/>
      <c r="K13" s="29"/>
      <c r="L13" s="30" t="s">
        <v>31</v>
      </c>
      <c r="M13" s="30"/>
      <c r="N13" s="30"/>
      <c r="O13" s="8"/>
    </row>
    <row r="14" spans="2:17" s="5" customFormat="1" ht="15" x14ac:dyDescent="0.25">
      <c r="C14" s="29" t="s">
        <v>5</v>
      </c>
      <c r="D14" s="29"/>
      <c r="E14" s="29"/>
      <c r="F14" s="30" t="s">
        <v>14</v>
      </c>
      <c r="G14" s="30"/>
      <c r="H14" s="30"/>
      <c r="I14" s="29" t="s">
        <v>23</v>
      </c>
      <c r="J14" s="29"/>
      <c r="K14" s="29"/>
      <c r="L14" s="30" t="s">
        <v>32</v>
      </c>
      <c r="M14" s="30"/>
      <c r="N14" s="30"/>
    </row>
    <row r="15" spans="2:17" s="5" customFormat="1" ht="15" x14ac:dyDescent="0.25">
      <c r="C15" s="29" t="s">
        <v>6</v>
      </c>
      <c r="D15" s="29"/>
      <c r="E15" s="29"/>
      <c r="F15" s="30" t="s">
        <v>15</v>
      </c>
      <c r="G15" s="30"/>
      <c r="H15" s="30"/>
      <c r="I15" s="29" t="s">
        <v>24</v>
      </c>
      <c r="J15" s="29"/>
      <c r="K15" s="29"/>
      <c r="L15" s="30" t="s">
        <v>33</v>
      </c>
      <c r="M15" s="30"/>
      <c r="N15" s="30"/>
    </row>
    <row r="16" spans="2:17" s="5" customFormat="1" ht="15" x14ac:dyDescent="0.25">
      <c r="C16" s="29" t="s">
        <v>7</v>
      </c>
      <c r="D16" s="29"/>
      <c r="E16" s="29"/>
      <c r="F16" s="30" t="s">
        <v>16</v>
      </c>
      <c r="G16" s="30"/>
      <c r="H16" s="30"/>
      <c r="I16" s="29" t="s">
        <v>25</v>
      </c>
      <c r="J16" s="29"/>
      <c r="K16" s="29"/>
      <c r="L16" s="30" t="s">
        <v>34</v>
      </c>
      <c r="M16" s="30"/>
      <c r="N16" s="30"/>
      <c r="O16" s="8"/>
    </row>
    <row r="17" spans="2:15" s="5" customFormat="1" ht="15" x14ac:dyDescent="0.25">
      <c r="C17" s="29" t="s">
        <v>8</v>
      </c>
      <c r="D17" s="29"/>
      <c r="E17" s="29"/>
      <c r="F17" s="30" t="s">
        <v>17</v>
      </c>
      <c r="G17" s="30"/>
      <c r="H17" s="30"/>
      <c r="I17" s="29" t="s">
        <v>26</v>
      </c>
      <c r="J17" s="29"/>
      <c r="K17" s="29"/>
      <c r="L17" s="30" t="s">
        <v>35</v>
      </c>
      <c r="M17" s="30"/>
      <c r="N17" s="30"/>
    </row>
    <row r="18" spans="2:15" s="5" customFormat="1" ht="15" x14ac:dyDescent="0.25">
      <c r="C18" s="29" t="s">
        <v>9</v>
      </c>
      <c r="D18" s="29"/>
      <c r="E18" s="29"/>
      <c r="F18" s="30" t="s">
        <v>18</v>
      </c>
      <c r="G18" s="30"/>
      <c r="H18" s="30"/>
      <c r="I18" s="29" t="s">
        <v>27</v>
      </c>
      <c r="J18" s="29"/>
      <c r="K18" s="29"/>
      <c r="L18" s="30" t="s">
        <v>36</v>
      </c>
      <c r="M18" s="30"/>
      <c r="N18" s="30"/>
      <c r="O18" s="9"/>
    </row>
    <row r="19" spans="2:15" s="5" customFormat="1" ht="15" x14ac:dyDescent="0.25">
      <c r="C19" s="27" t="s">
        <v>10</v>
      </c>
      <c r="D19" s="27"/>
      <c r="E19" s="27"/>
      <c r="F19" s="28" t="s">
        <v>19</v>
      </c>
      <c r="G19" s="28"/>
      <c r="H19" s="28"/>
      <c r="I19" s="27" t="s">
        <v>28</v>
      </c>
      <c r="J19" s="27"/>
      <c r="K19" s="27"/>
      <c r="L19" s="28" t="s">
        <v>37</v>
      </c>
      <c r="M19" s="28"/>
      <c r="N19" s="28"/>
      <c r="O19" s="8"/>
    </row>
    <row r="20" spans="2:15" s="5" customFormat="1" ht="4.5" customHeight="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s="5" customFormat="1" ht="15" customHeight="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s="5" customFormat="1" ht="15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5" customFormat="1" ht="15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s="5" customFormat="1" ht="15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s="5" customFormat="1" ht="15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5" customFormat="1" ht="15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s="5" customFormat="1" ht="15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s="5" customFormat="1" ht="15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s="5" customFormat="1" ht="15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s="5" customFormat="1" ht="15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s="5" customFormat="1" ht="15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s="5" customFormat="1" ht="4.5" customHeight="1" x14ac:dyDescent="0.25"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5" customFormat="1" ht="15" customHeight="1" x14ac:dyDescent="0.25">
      <c r="B33" s="25" t="s">
        <v>51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2:15" s="5" customFormat="1" ht="4.5" customHeight="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s="5" customFormat="1" ht="15" x14ac:dyDescent="0.25">
      <c r="B35" s="5" t="s">
        <v>44</v>
      </c>
    </row>
    <row r="36" spans="2:15" s="5" customFormat="1" ht="14.25" customHeight="1" x14ac:dyDescent="0.25">
      <c r="B36" s="31" t="s">
        <v>55</v>
      </c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spans="2:15" s="1" customFormat="1" ht="14.25" customHeight="1" x14ac:dyDescent="0.25">
      <c r="B37" s="19" t="str">
        <f>IF(N59="mostrar","No, she is not a gifted girl.","")</f>
        <v/>
      </c>
    </row>
    <row r="38" spans="2:15" s="5" customFormat="1" ht="4.5" customHeight="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s="5" customFormat="1" ht="15" x14ac:dyDescent="0.25">
      <c r="B39" s="5" t="s">
        <v>45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2:15" s="5" customFormat="1" ht="15" x14ac:dyDescent="0.25"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spans="2:15" s="1" customFormat="1" ht="15" customHeight="1" x14ac:dyDescent="0.25">
      <c r="B41" s="19" t="str">
        <f>IF(N59="mostrar","He can read a book really fast.","")</f>
        <v/>
      </c>
    </row>
    <row r="42" spans="2:15" s="5" customFormat="1" ht="4.5" customHeight="1" x14ac:dyDescent="0.25">
      <c r="B42" s="1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2"/>
    </row>
    <row r="43" spans="2:15" s="5" customFormat="1" ht="15" x14ac:dyDescent="0.25">
      <c r="B43" s="4" t="s">
        <v>46</v>
      </c>
      <c r="C43" s="12"/>
      <c r="D43" s="12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</row>
    <row r="44" spans="2:15" s="5" customFormat="1" ht="15" x14ac:dyDescent="0.25"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spans="2:15" s="1" customFormat="1" ht="15" customHeight="1" x14ac:dyDescent="0.25">
      <c r="B45" s="19" t="str">
        <f>IF(N59="mostrar","He usually reads a book every day.","")</f>
        <v/>
      </c>
    </row>
    <row r="46" spans="2:15" s="5" customFormat="1" ht="4.5" customHeight="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s="5" customFormat="1" ht="15" x14ac:dyDescent="0.25">
      <c r="B47" s="15" t="s">
        <v>47</v>
      </c>
    </row>
    <row r="48" spans="2:15" s="5" customFormat="1" ht="15" x14ac:dyDescent="0.25"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spans="2:16" ht="15" customHeight="1" x14ac:dyDescent="0.25">
      <c r="B49" s="19" t="str">
        <f>IF(N59="mostrar","No, he doesn’t study 5 hours a day because he studies 2 hours a day.","")</f>
        <v/>
      </c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s="5" customFormat="1" ht="4.5" customHeight="1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6" s="5" customFormat="1" ht="15" x14ac:dyDescent="0.25">
      <c r="B51" s="15" t="s">
        <v>48</v>
      </c>
    </row>
    <row r="52" spans="2:16" s="5" customFormat="1" ht="15" x14ac:dyDescent="0.25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spans="2:16" ht="15" customHeight="1" x14ac:dyDescent="0.25">
      <c r="B53" s="19" t="str">
        <f>IF(N59="mostrar","She frequently tries to make magic tricks.","")</f>
        <v/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s="5" customFormat="1" ht="4.5" customHeight="1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6" s="5" customFormat="1" ht="15" x14ac:dyDescent="0.25">
      <c r="B55" s="5" t="s">
        <v>49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6" s="5" customFormat="1" ht="15" x14ac:dyDescent="0.25"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spans="2:16" ht="15" customHeight="1" x14ac:dyDescent="0.25">
      <c r="B57" s="19" t="str">
        <f>IF(N59="mostrar","She just can read 5 pages in 30 minutes.","")</f>
        <v/>
      </c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"/>
    </row>
    <row r="58" spans="2:16" s="5" customFormat="1" ht="4.5" customHeight="1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6" s="15" customFormat="1" ht="13.5" customHeight="1" x14ac:dyDescent="0.25">
      <c r="B59" s="21" t="s">
        <v>43</v>
      </c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2"/>
      <c r="O59" s="22"/>
      <c r="P59" s="16"/>
    </row>
    <row r="60" spans="2:16" s="15" customFormat="1" ht="15" customHeight="1" x14ac:dyDescent="0.25">
      <c r="B60" s="23" t="s">
        <v>52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17"/>
    </row>
    <row r="61" spans="2:16" s="15" customFormat="1" ht="15" x14ac:dyDescent="0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6"/>
    </row>
    <row r="62" spans="2:16" ht="15" customHeight="1" x14ac:dyDescent="0.25"/>
    <row r="63" spans="2:16" ht="15" customHeight="1" x14ac:dyDescent="0.25"/>
    <row r="64" spans="2:16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</sheetData>
  <sheetProtection algorithmName="SHA-512" hashValue="y1rW0KW0CmChiEA094QDsxSnK9o6fjuV0GF14ihA3I9DPMUcTlOi6QhqTkSPsJal0xf/nud2TNR+KjHjRGbIvA==" saltValue="MDagUzMqKEMDwUGhLq60ww==" spinCount="100000" sheet="1" objects="1" scenarios="1" selectLockedCells="1"/>
  <mergeCells count="49">
    <mergeCell ref="B56:O56"/>
    <mergeCell ref="B33:O33"/>
    <mergeCell ref="B36:O36"/>
    <mergeCell ref="B40:O40"/>
    <mergeCell ref="B44:O44"/>
    <mergeCell ref="B48:O48"/>
    <mergeCell ref="C19:E19"/>
    <mergeCell ref="F19:H19"/>
    <mergeCell ref="I19:K19"/>
    <mergeCell ref="L19:N19"/>
    <mergeCell ref="B52:O52"/>
    <mergeCell ref="C17:E17"/>
    <mergeCell ref="F17:H17"/>
    <mergeCell ref="I17:K17"/>
    <mergeCell ref="L17:N17"/>
    <mergeCell ref="C18:E18"/>
    <mergeCell ref="F18:H18"/>
    <mergeCell ref="I18:K18"/>
    <mergeCell ref="L18:N18"/>
    <mergeCell ref="C15:E15"/>
    <mergeCell ref="F15:H15"/>
    <mergeCell ref="I15:K15"/>
    <mergeCell ref="L15:N15"/>
    <mergeCell ref="C16:E16"/>
    <mergeCell ref="F16:H16"/>
    <mergeCell ref="I16:K16"/>
    <mergeCell ref="L16:N16"/>
    <mergeCell ref="I13:K13"/>
    <mergeCell ref="L13:N13"/>
    <mergeCell ref="C14:E14"/>
    <mergeCell ref="F14:H14"/>
    <mergeCell ref="I14:K14"/>
    <mergeCell ref="L14:N14"/>
    <mergeCell ref="B59:M59"/>
    <mergeCell ref="N59:O59"/>
    <mergeCell ref="B60:O60"/>
    <mergeCell ref="B5:O5"/>
    <mergeCell ref="B7:O8"/>
    <mergeCell ref="C10:N1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</mergeCells>
  <conditionalFormatting sqref="C57:O57">
    <cfRule type="expression" dxfId="25" priority="13">
      <formula>$N$59="mostrar"</formula>
    </cfRule>
  </conditionalFormatting>
  <conditionalFormatting sqref="B37">
    <cfRule type="expression" dxfId="24" priority="12">
      <formula>#REF!="mostrar"</formula>
    </cfRule>
  </conditionalFormatting>
  <conditionalFormatting sqref="B37">
    <cfRule type="expression" dxfId="23" priority="11">
      <formula>$M$68="mostrar"</formula>
    </cfRule>
  </conditionalFormatting>
  <conditionalFormatting sqref="B41">
    <cfRule type="expression" dxfId="22" priority="10">
      <formula>#REF!="mostrar"</formula>
    </cfRule>
  </conditionalFormatting>
  <conditionalFormatting sqref="B41">
    <cfRule type="expression" dxfId="21" priority="9">
      <formula>$M$68="mostrar"</formula>
    </cfRule>
  </conditionalFormatting>
  <conditionalFormatting sqref="B45">
    <cfRule type="expression" dxfId="20" priority="8">
      <formula>#REF!="mostrar"</formula>
    </cfRule>
  </conditionalFormatting>
  <conditionalFormatting sqref="B45">
    <cfRule type="expression" dxfId="19" priority="7">
      <formula>$M$68="mostrar"</formula>
    </cfRule>
  </conditionalFormatting>
  <conditionalFormatting sqref="B49">
    <cfRule type="expression" dxfId="18" priority="6">
      <formula>#REF!="mostrar"</formula>
    </cfRule>
  </conditionalFormatting>
  <conditionalFormatting sqref="B49">
    <cfRule type="expression" dxfId="17" priority="5">
      <formula>$M$68="mostrar"</formula>
    </cfRule>
  </conditionalFormatting>
  <conditionalFormatting sqref="B53">
    <cfRule type="expression" dxfId="16" priority="4">
      <formula>#REF!="mostrar"</formula>
    </cfRule>
  </conditionalFormatting>
  <conditionalFormatting sqref="B53">
    <cfRule type="expression" dxfId="15" priority="3">
      <formula>$M$68="mostrar"</formula>
    </cfRule>
  </conditionalFormatting>
  <conditionalFormatting sqref="B57">
    <cfRule type="expression" dxfId="14" priority="2">
      <formula>#REF!="mostrar"</formula>
    </cfRule>
  </conditionalFormatting>
  <conditionalFormatting sqref="B57">
    <cfRule type="expression" dxfId="13" priority="1">
      <formula>$M$68="mostrar"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5F4063-FD9D-4A85-9C15-71F91A46E387}">
  <dimension ref="A1:AB152"/>
  <sheetViews>
    <sheetView showGridLines="0" showRowColHeaders="0" showRuler="0" showWhiteSpace="0" zoomScale="120" zoomScaleNormal="120" workbookViewId="0">
      <selection activeCell="D61" sqref="D61"/>
    </sheetView>
  </sheetViews>
  <sheetFormatPr baseColWidth="10" defaultColWidth="0" defaultRowHeight="0" customHeight="1" zeroHeight="1" x14ac:dyDescent="0.25"/>
  <cols>
    <col min="1" max="1" width="5.7109375" style="1" customWidth="1"/>
    <col min="2" max="15" width="5.42578125" style="17" customWidth="1"/>
    <col min="16" max="16" width="5.7109375" style="17" customWidth="1"/>
    <col min="17" max="17" width="10.7109375" style="1" hidden="1" customWidth="1"/>
    <col min="18" max="20" width="6.5703125" style="1" hidden="1" customWidth="1"/>
    <col min="21" max="23" width="2.7109375" style="1" hidden="1" customWidth="1"/>
    <col min="24" max="28" width="6.5703125" style="1" hidden="1" customWidth="1"/>
    <col min="29" max="16384" width="2.7109375" style="1" hidden="1"/>
  </cols>
  <sheetData>
    <row r="1" spans="2:17" ht="15" x14ac:dyDescent="0.25"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3"/>
      <c r="N1" s="3"/>
      <c r="O1" s="3"/>
      <c r="P1" s="1"/>
    </row>
    <row r="2" spans="2:17" ht="15" x14ac:dyDescent="0.25">
      <c r="B2" s="2"/>
      <c r="C2" s="2"/>
      <c r="D2" s="2"/>
      <c r="E2" s="2"/>
      <c r="F2" s="2"/>
      <c r="G2" s="2"/>
      <c r="H2" s="2"/>
      <c r="I2" s="2"/>
      <c r="J2" s="2"/>
      <c r="K2" s="2"/>
      <c r="L2" s="4"/>
      <c r="M2" s="4"/>
      <c r="N2" s="4"/>
      <c r="O2" s="4"/>
      <c r="P2" s="4"/>
      <c r="Q2" s="4"/>
    </row>
    <row r="3" spans="2:17" ht="15" x14ac:dyDescent="0.25">
      <c r="B3" s="2"/>
      <c r="C3" s="2"/>
      <c r="D3" s="2"/>
      <c r="E3" s="2"/>
      <c r="F3" s="2"/>
      <c r="G3" s="2"/>
      <c r="H3" s="2"/>
      <c r="I3" s="2"/>
      <c r="J3" s="2"/>
      <c r="K3" s="2"/>
      <c r="L3" s="4"/>
      <c r="M3" s="4"/>
      <c r="N3" s="4"/>
      <c r="O3" s="4"/>
      <c r="P3" s="4"/>
      <c r="Q3" s="4"/>
    </row>
    <row r="4" spans="2:17" s="5" customFormat="1" ht="5.0999999999999996" customHeight="1" x14ac:dyDescent="0.25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2:17" s="5" customFormat="1" ht="15" customHeight="1" x14ac:dyDescent="0.25">
      <c r="B5" s="24" t="s">
        <v>0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6" spans="2:17" s="5" customFormat="1" ht="4.5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7" s="5" customFormat="1" ht="15" customHeight="1" x14ac:dyDescent="0.25">
      <c r="B7" s="25" t="s">
        <v>50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</row>
    <row r="8" spans="2:17" s="5" customFormat="1" ht="15" x14ac:dyDescent="0.25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</row>
    <row r="9" spans="2:17" s="5" customFormat="1" ht="4.5" customHeight="1" x14ac:dyDescent="0.25"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</row>
    <row r="10" spans="2:17" s="5" customFormat="1" ht="15" x14ac:dyDescent="0.25">
      <c r="B10" s="6"/>
      <c r="C10" s="26" t="s">
        <v>1</v>
      </c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6"/>
    </row>
    <row r="11" spans="2:17" s="5" customFormat="1" ht="15" x14ac:dyDescent="0.25">
      <c r="B11" s="7"/>
      <c r="C11" s="27" t="s">
        <v>2</v>
      </c>
      <c r="D11" s="27"/>
      <c r="E11" s="27"/>
      <c r="F11" s="28" t="s">
        <v>11</v>
      </c>
      <c r="G11" s="28"/>
      <c r="H11" s="28"/>
      <c r="I11" s="27" t="s">
        <v>20</v>
      </c>
      <c r="J11" s="27"/>
      <c r="K11" s="27"/>
      <c r="L11" s="28" t="s">
        <v>29</v>
      </c>
      <c r="M11" s="28"/>
      <c r="N11" s="28"/>
      <c r="O11" s="7"/>
    </row>
    <row r="12" spans="2:17" s="5" customFormat="1" ht="15" x14ac:dyDescent="0.25">
      <c r="B12" s="7"/>
      <c r="C12" s="27" t="s">
        <v>3</v>
      </c>
      <c r="D12" s="27"/>
      <c r="E12" s="27"/>
      <c r="F12" s="28" t="s">
        <v>12</v>
      </c>
      <c r="G12" s="28"/>
      <c r="H12" s="28"/>
      <c r="I12" s="27" t="s">
        <v>21</v>
      </c>
      <c r="J12" s="27"/>
      <c r="K12" s="27"/>
      <c r="L12" s="28" t="s">
        <v>30</v>
      </c>
      <c r="M12" s="28"/>
      <c r="N12" s="28"/>
      <c r="O12" s="7"/>
    </row>
    <row r="13" spans="2:17" s="5" customFormat="1" ht="15" x14ac:dyDescent="0.25">
      <c r="B13" s="8"/>
      <c r="C13" s="29" t="s">
        <v>4</v>
      </c>
      <c r="D13" s="29"/>
      <c r="E13" s="29"/>
      <c r="F13" s="30" t="s">
        <v>13</v>
      </c>
      <c r="G13" s="30"/>
      <c r="H13" s="30"/>
      <c r="I13" s="29" t="s">
        <v>22</v>
      </c>
      <c r="J13" s="29"/>
      <c r="K13" s="29"/>
      <c r="L13" s="30" t="s">
        <v>31</v>
      </c>
      <c r="M13" s="30"/>
      <c r="N13" s="30"/>
      <c r="O13" s="8"/>
    </row>
    <row r="14" spans="2:17" s="5" customFormat="1" ht="15" x14ac:dyDescent="0.25">
      <c r="C14" s="29" t="s">
        <v>5</v>
      </c>
      <c r="D14" s="29"/>
      <c r="E14" s="29"/>
      <c r="F14" s="30" t="s">
        <v>14</v>
      </c>
      <c r="G14" s="30"/>
      <c r="H14" s="30"/>
      <c r="I14" s="29" t="s">
        <v>23</v>
      </c>
      <c r="J14" s="29"/>
      <c r="K14" s="29"/>
      <c r="L14" s="30" t="s">
        <v>32</v>
      </c>
      <c r="M14" s="30"/>
      <c r="N14" s="30"/>
    </row>
    <row r="15" spans="2:17" s="5" customFormat="1" ht="15" x14ac:dyDescent="0.25">
      <c r="C15" s="29" t="s">
        <v>6</v>
      </c>
      <c r="D15" s="29"/>
      <c r="E15" s="29"/>
      <c r="F15" s="30" t="s">
        <v>15</v>
      </c>
      <c r="G15" s="30"/>
      <c r="H15" s="30"/>
      <c r="I15" s="29" t="s">
        <v>24</v>
      </c>
      <c r="J15" s="29"/>
      <c r="K15" s="29"/>
      <c r="L15" s="30" t="s">
        <v>33</v>
      </c>
      <c r="M15" s="30"/>
      <c r="N15" s="30"/>
    </row>
    <row r="16" spans="2:17" s="5" customFormat="1" ht="15" x14ac:dyDescent="0.25">
      <c r="C16" s="29" t="s">
        <v>7</v>
      </c>
      <c r="D16" s="29"/>
      <c r="E16" s="29"/>
      <c r="F16" s="30" t="s">
        <v>16</v>
      </c>
      <c r="G16" s="30"/>
      <c r="H16" s="30"/>
      <c r="I16" s="29" t="s">
        <v>25</v>
      </c>
      <c r="J16" s="29"/>
      <c r="K16" s="29"/>
      <c r="L16" s="30" t="s">
        <v>34</v>
      </c>
      <c r="M16" s="30"/>
      <c r="N16" s="30"/>
      <c r="O16" s="8"/>
    </row>
    <row r="17" spans="2:15" s="5" customFormat="1" ht="15" x14ac:dyDescent="0.25">
      <c r="C17" s="29" t="s">
        <v>8</v>
      </c>
      <c r="D17" s="29"/>
      <c r="E17" s="29"/>
      <c r="F17" s="30" t="s">
        <v>17</v>
      </c>
      <c r="G17" s="30"/>
      <c r="H17" s="30"/>
      <c r="I17" s="29" t="s">
        <v>26</v>
      </c>
      <c r="J17" s="29"/>
      <c r="K17" s="29"/>
      <c r="L17" s="30" t="s">
        <v>35</v>
      </c>
      <c r="M17" s="30"/>
      <c r="N17" s="30"/>
    </row>
    <row r="18" spans="2:15" s="5" customFormat="1" ht="15" x14ac:dyDescent="0.25">
      <c r="C18" s="29" t="s">
        <v>9</v>
      </c>
      <c r="D18" s="29"/>
      <c r="E18" s="29"/>
      <c r="F18" s="30" t="s">
        <v>18</v>
      </c>
      <c r="G18" s="30"/>
      <c r="H18" s="30"/>
      <c r="I18" s="29" t="s">
        <v>27</v>
      </c>
      <c r="J18" s="29"/>
      <c r="K18" s="29"/>
      <c r="L18" s="30" t="s">
        <v>36</v>
      </c>
      <c r="M18" s="30"/>
      <c r="N18" s="30"/>
      <c r="O18" s="9"/>
    </row>
    <row r="19" spans="2:15" s="5" customFormat="1" ht="15" x14ac:dyDescent="0.25">
      <c r="C19" s="27" t="s">
        <v>10</v>
      </c>
      <c r="D19" s="27"/>
      <c r="E19" s="27"/>
      <c r="F19" s="28" t="s">
        <v>19</v>
      </c>
      <c r="G19" s="28"/>
      <c r="H19" s="28"/>
      <c r="I19" s="27" t="s">
        <v>28</v>
      </c>
      <c r="J19" s="27"/>
      <c r="K19" s="27"/>
      <c r="L19" s="28" t="s">
        <v>37</v>
      </c>
      <c r="M19" s="28"/>
      <c r="N19" s="28"/>
      <c r="O19" s="8"/>
    </row>
    <row r="20" spans="2:15" s="5" customFormat="1" ht="4.5" customHeight="1" x14ac:dyDescent="0.25"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</row>
    <row r="21" spans="2:15" s="5" customFormat="1" ht="15" customHeight="1" x14ac:dyDescent="0.25"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</row>
    <row r="22" spans="2:15" s="5" customFormat="1" ht="15" x14ac:dyDescent="0.25"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</row>
    <row r="23" spans="2:15" s="5" customFormat="1" ht="15" x14ac:dyDescent="0.25"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</row>
    <row r="24" spans="2:15" s="5" customFormat="1" ht="15" x14ac:dyDescent="0.25"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</row>
    <row r="25" spans="2:15" s="5" customFormat="1" ht="15" x14ac:dyDescent="0.25"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</row>
    <row r="26" spans="2:15" s="5" customFormat="1" ht="15" x14ac:dyDescent="0.25"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</row>
    <row r="27" spans="2:15" s="5" customFormat="1" ht="15" x14ac:dyDescent="0.25"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</row>
    <row r="28" spans="2:15" s="5" customFormat="1" ht="15" x14ac:dyDescent="0.25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</row>
    <row r="29" spans="2:15" s="5" customFormat="1" ht="15" x14ac:dyDescent="0.25"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</row>
    <row r="30" spans="2:15" s="5" customFormat="1" ht="15" x14ac:dyDescent="0.25"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2:15" s="5" customFormat="1" ht="15" x14ac:dyDescent="0.25"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</row>
    <row r="32" spans="2:15" s="5" customFormat="1" ht="4.5" customHeight="1" x14ac:dyDescent="0.25">
      <c r="B32" s="10"/>
      <c r="C32" s="10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</row>
    <row r="33" spans="2:15" s="5" customFormat="1" ht="15" customHeight="1" x14ac:dyDescent="0.25">
      <c r="B33" s="25" t="s">
        <v>51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</row>
    <row r="34" spans="2:15" s="5" customFormat="1" ht="4.5" customHeight="1" x14ac:dyDescent="0.25"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2:15" s="5" customFormat="1" ht="15" x14ac:dyDescent="0.25">
      <c r="B35" s="5" t="s">
        <v>44</v>
      </c>
    </row>
    <row r="36" spans="2:15" s="5" customFormat="1" ht="14.25" customHeight="1" x14ac:dyDescent="0.25">
      <c r="B36" s="32" t="s">
        <v>53</v>
      </c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</row>
    <row r="37" spans="2:15" s="1" customFormat="1" ht="14.25" customHeight="1" x14ac:dyDescent="0.25">
      <c r="B37" s="19"/>
    </row>
    <row r="38" spans="2:15" s="5" customFormat="1" ht="4.5" customHeight="1" x14ac:dyDescent="0.25"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2:15" s="5" customFormat="1" ht="15" x14ac:dyDescent="0.25">
      <c r="B39" s="5" t="s">
        <v>45</v>
      </c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</row>
    <row r="40" spans="2:15" s="5" customFormat="1" ht="15" x14ac:dyDescent="0.25">
      <c r="B40" s="32" t="s">
        <v>38</v>
      </c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</row>
    <row r="41" spans="2:15" s="1" customFormat="1" ht="15" customHeight="1" x14ac:dyDescent="0.25">
      <c r="B41" s="19"/>
    </row>
    <row r="42" spans="2:15" s="5" customFormat="1" ht="4.5" customHeight="1" x14ac:dyDescent="0.25">
      <c r="B42" s="12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2"/>
    </row>
    <row r="43" spans="2:15" s="5" customFormat="1" ht="15" x14ac:dyDescent="0.25">
      <c r="B43" s="4" t="s">
        <v>46</v>
      </c>
      <c r="C43" s="12"/>
      <c r="D43" s="12"/>
      <c r="E43" s="6"/>
      <c r="F43" s="6"/>
      <c r="G43" s="6"/>
      <c r="H43" s="6"/>
      <c r="I43" s="6"/>
      <c r="J43" s="6"/>
      <c r="K43" s="6"/>
      <c r="L43" s="6"/>
      <c r="M43" s="12"/>
      <c r="N43" s="12"/>
      <c r="O43" s="12"/>
    </row>
    <row r="44" spans="2:15" s="5" customFormat="1" ht="15" x14ac:dyDescent="0.25">
      <c r="B44" s="32" t="s">
        <v>39</v>
      </c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</row>
    <row r="45" spans="2:15" s="1" customFormat="1" ht="15" customHeight="1" x14ac:dyDescent="0.25">
      <c r="B45" s="19"/>
    </row>
    <row r="46" spans="2:15" s="5" customFormat="1" ht="4.5" customHeight="1" x14ac:dyDescent="0.25"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2:15" s="5" customFormat="1" ht="15" x14ac:dyDescent="0.25">
      <c r="B47" s="15" t="s">
        <v>47</v>
      </c>
    </row>
    <row r="48" spans="2:15" s="5" customFormat="1" ht="15" x14ac:dyDescent="0.25">
      <c r="B48" s="32" t="s">
        <v>40</v>
      </c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</row>
    <row r="49" spans="2:16" ht="15" customHeight="1" x14ac:dyDescent="0.25">
      <c r="B49" s="1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2:16" s="5" customFormat="1" ht="4.5" customHeight="1" x14ac:dyDescent="0.25"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2:16" s="5" customFormat="1" ht="15" x14ac:dyDescent="0.25">
      <c r="B51" s="15" t="s">
        <v>48</v>
      </c>
    </row>
    <row r="52" spans="2:16" s="5" customFormat="1" ht="15" x14ac:dyDescent="0.25">
      <c r="B52" s="32" t="s">
        <v>41</v>
      </c>
      <c r="C52" s="32"/>
      <c r="D52" s="3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</row>
    <row r="53" spans="2:16" ht="15" customHeight="1" x14ac:dyDescent="0.25">
      <c r="B53" s="1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2:16" s="5" customFormat="1" ht="4.5" customHeight="1" x14ac:dyDescent="0.25"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2:16" s="5" customFormat="1" ht="15" x14ac:dyDescent="0.25">
      <c r="B55" s="5" t="s">
        <v>49</v>
      </c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2:16" s="5" customFormat="1" ht="15" x14ac:dyDescent="0.25">
      <c r="B56" s="32" t="s">
        <v>42</v>
      </c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</row>
    <row r="57" spans="2:16" ht="15" customHeight="1" x14ac:dyDescent="0.25">
      <c r="B57" s="19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1"/>
    </row>
    <row r="58" spans="2:16" s="5" customFormat="1" ht="4.5" customHeight="1" x14ac:dyDescent="0.25"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2:16" s="15" customFormat="1" ht="13.5" customHeight="1" x14ac:dyDescent="0.25">
      <c r="B59" s="33" t="s">
        <v>54</v>
      </c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16"/>
    </row>
    <row r="60" spans="2:16" s="15" customFormat="1" ht="15" customHeight="1" x14ac:dyDescent="0.25"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17"/>
    </row>
    <row r="61" spans="2:16" s="15" customFormat="1" ht="15" x14ac:dyDescent="0.25"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6"/>
    </row>
    <row r="62" spans="2:16" ht="15" customHeight="1" x14ac:dyDescent="0.25"/>
    <row r="63" spans="2:16" ht="15" customHeight="1" x14ac:dyDescent="0.25"/>
    <row r="64" spans="2:16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  <row r="85" ht="15" hidden="1" customHeight="1" x14ac:dyDescent="0.25"/>
    <row r="86" ht="15" hidden="1" customHeight="1" x14ac:dyDescent="0.25"/>
    <row r="87" ht="15" hidden="1" customHeight="1" x14ac:dyDescent="0.25"/>
    <row r="88" ht="15" hidden="1" customHeight="1" x14ac:dyDescent="0.25"/>
    <row r="89" ht="15" hidden="1" customHeight="1" x14ac:dyDescent="0.25"/>
    <row r="90" ht="15" hidden="1" customHeight="1" x14ac:dyDescent="0.25"/>
    <row r="91" ht="15" hidden="1" customHeight="1" x14ac:dyDescent="0.25"/>
    <row r="92" ht="15" hidden="1" customHeight="1" x14ac:dyDescent="0.25"/>
    <row r="93" ht="15" hidden="1" customHeight="1" x14ac:dyDescent="0.25"/>
    <row r="94" ht="15" hidden="1" customHeight="1" x14ac:dyDescent="0.25"/>
    <row r="95" ht="15" hidden="1" customHeight="1" x14ac:dyDescent="0.25"/>
    <row r="96" ht="15" hidden="1" customHeight="1" x14ac:dyDescent="0.25"/>
    <row r="97" ht="15" hidden="1" customHeight="1" x14ac:dyDescent="0.25"/>
    <row r="98" ht="15" hidden="1" customHeight="1" x14ac:dyDescent="0.25"/>
    <row r="99" ht="15" hidden="1" customHeight="1" x14ac:dyDescent="0.25"/>
    <row r="100" ht="15" hidden="1" customHeight="1" x14ac:dyDescent="0.25"/>
    <row r="101" ht="15" hidden="1" customHeight="1" x14ac:dyDescent="0.25"/>
    <row r="102" ht="15" hidden="1" customHeight="1" x14ac:dyDescent="0.25"/>
    <row r="103" ht="15" hidden="1" customHeight="1" x14ac:dyDescent="0.25"/>
    <row r="104" ht="15" hidden="1" customHeight="1" x14ac:dyDescent="0.25"/>
    <row r="105" ht="15" hidden="1" customHeight="1" x14ac:dyDescent="0.25"/>
    <row r="106" ht="15" hidden="1" customHeight="1" x14ac:dyDescent="0.25"/>
    <row r="107" ht="15" hidden="1" customHeight="1" x14ac:dyDescent="0.25"/>
    <row r="108" ht="15" hidden="1" customHeight="1" x14ac:dyDescent="0.25"/>
    <row r="109" ht="15" hidden="1" customHeight="1" x14ac:dyDescent="0.25"/>
    <row r="110" ht="15" hidden="1" customHeight="1" x14ac:dyDescent="0.25"/>
    <row r="111" ht="15" hidden="1" customHeight="1" x14ac:dyDescent="0.25"/>
    <row r="112" ht="15" hidden="1" customHeight="1" x14ac:dyDescent="0.25"/>
    <row r="113" ht="15" hidden="1" customHeight="1" x14ac:dyDescent="0.25"/>
    <row r="114" ht="15" hidden="1" customHeight="1" x14ac:dyDescent="0.25"/>
    <row r="115" ht="15" hidden="1" customHeight="1" x14ac:dyDescent="0.25"/>
    <row r="116" ht="15" hidden="1" customHeight="1" x14ac:dyDescent="0.25"/>
    <row r="117" ht="15" hidden="1" customHeight="1" x14ac:dyDescent="0.25"/>
    <row r="118" ht="15" hidden="1" customHeight="1" x14ac:dyDescent="0.25"/>
    <row r="119" ht="15" hidden="1" customHeight="1" x14ac:dyDescent="0.25"/>
    <row r="120" ht="15" hidden="1" customHeight="1" x14ac:dyDescent="0.25"/>
    <row r="121" ht="15" hidden="1" customHeight="1" x14ac:dyDescent="0.25"/>
    <row r="122" ht="15" hidden="1" customHeight="1" x14ac:dyDescent="0.25"/>
    <row r="123" ht="15" hidden="1" customHeight="1" x14ac:dyDescent="0.25"/>
    <row r="124" ht="15" hidden="1" customHeight="1" x14ac:dyDescent="0.25"/>
    <row r="125" ht="15" hidden="1" customHeight="1" x14ac:dyDescent="0.25"/>
    <row r="126" ht="15" hidden="1" customHeight="1" x14ac:dyDescent="0.25"/>
    <row r="127" ht="15" hidden="1" customHeight="1" x14ac:dyDescent="0.25"/>
    <row r="128" ht="15" hidden="1" customHeight="1" x14ac:dyDescent="0.25"/>
    <row r="129" ht="15" hidden="1" customHeight="1" x14ac:dyDescent="0.25"/>
    <row r="130" ht="15" hidden="1" customHeight="1" x14ac:dyDescent="0.25"/>
    <row r="131" ht="15" hidden="1" customHeight="1" x14ac:dyDescent="0.25"/>
    <row r="132" ht="15" hidden="1" customHeight="1" x14ac:dyDescent="0.25"/>
    <row r="133" ht="15" hidden="1" customHeight="1" x14ac:dyDescent="0.25"/>
    <row r="134" ht="15" hidden="1" customHeight="1" x14ac:dyDescent="0.25"/>
    <row r="135" ht="15" hidden="1" customHeight="1" x14ac:dyDescent="0.25"/>
    <row r="136" ht="15" hidden="1" customHeight="1" x14ac:dyDescent="0.25"/>
    <row r="137" ht="15" hidden="1" customHeight="1" x14ac:dyDescent="0.25"/>
    <row r="138" ht="15" hidden="1" customHeight="1" x14ac:dyDescent="0.25"/>
    <row r="139" ht="15" hidden="1" customHeight="1" x14ac:dyDescent="0.25"/>
    <row r="140" ht="15" hidden="1" customHeight="1" x14ac:dyDescent="0.25"/>
    <row r="141" ht="15" hidden="1" customHeight="1" x14ac:dyDescent="0.25"/>
    <row r="142" ht="15" hidden="1" customHeight="1" x14ac:dyDescent="0.25"/>
    <row r="143" ht="15" hidden="1" customHeight="1" x14ac:dyDescent="0.25"/>
    <row r="144" ht="15" hidden="1" customHeight="1" x14ac:dyDescent="0.25"/>
    <row r="145" ht="15" hidden="1" customHeight="1" x14ac:dyDescent="0.25"/>
    <row r="146" ht="15" hidden="1" customHeight="1" x14ac:dyDescent="0.25"/>
    <row r="147" ht="15" hidden="1" customHeight="1" x14ac:dyDescent="0.25"/>
    <row r="148" ht="15" hidden="1" customHeight="1" x14ac:dyDescent="0.25"/>
    <row r="149" ht="15" hidden="1" customHeight="1" x14ac:dyDescent="0.25"/>
    <row r="150" ht="15" hidden="1" customHeight="1" x14ac:dyDescent="0.25"/>
    <row r="151" ht="15" hidden="1" customHeight="1" x14ac:dyDescent="0.25"/>
    <row r="152" ht="15" hidden="1" customHeight="1" x14ac:dyDescent="0.25"/>
  </sheetData>
  <sheetProtection algorithmName="SHA-512" hashValue="zG65vKK53bRyxTE8rIAb5gE63eV2jI0+GRjyYYOuFMKTWMUz7LjiOr8Jw5UF9bGFCCaLQo+cHdog7U+XGU0Waw==" saltValue="M5BlqBnMCKTLFT6ueW53xA==" spinCount="100000" sheet="1" objects="1" scenarios="1" selectLockedCells="1" selectUnlockedCells="1"/>
  <mergeCells count="47">
    <mergeCell ref="B5:O5"/>
    <mergeCell ref="B7:O8"/>
    <mergeCell ref="C10:N10"/>
    <mergeCell ref="C11:E11"/>
    <mergeCell ref="F11:H11"/>
    <mergeCell ref="I11:K11"/>
    <mergeCell ref="L11:N11"/>
    <mergeCell ref="C12:E12"/>
    <mergeCell ref="F12:H12"/>
    <mergeCell ref="I12:K12"/>
    <mergeCell ref="L12:N12"/>
    <mergeCell ref="C13:E13"/>
    <mergeCell ref="F13:H13"/>
    <mergeCell ref="I13:K13"/>
    <mergeCell ref="L13:N13"/>
    <mergeCell ref="C14:E14"/>
    <mergeCell ref="F14:H14"/>
    <mergeCell ref="I14:K14"/>
    <mergeCell ref="L14:N14"/>
    <mergeCell ref="C15:E15"/>
    <mergeCell ref="F15:H15"/>
    <mergeCell ref="I15:K15"/>
    <mergeCell ref="L15:N15"/>
    <mergeCell ref="C16:E16"/>
    <mergeCell ref="F16:H16"/>
    <mergeCell ref="I16:K16"/>
    <mergeCell ref="L16:N16"/>
    <mergeCell ref="C17:E17"/>
    <mergeCell ref="F17:H17"/>
    <mergeCell ref="I17:K17"/>
    <mergeCell ref="L17:N17"/>
    <mergeCell ref="C18:E18"/>
    <mergeCell ref="F18:H18"/>
    <mergeCell ref="I18:K18"/>
    <mergeCell ref="L18:N18"/>
    <mergeCell ref="C19:E19"/>
    <mergeCell ref="F19:H19"/>
    <mergeCell ref="I19:K19"/>
    <mergeCell ref="L19:N19"/>
    <mergeCell ref="B56:O56"/>
    <mergeCell ref="B59:O59"/>
    <mergeCell ref="B33:O33"/>
    <mergeCell ref="B36:O36"/>
    <mergeCell ref="B40:O40"/>
    <mergeCell ref="B44:O44"/>
    <mergeCell ref="B48:O48"/>
    <mergeCell ref="B52:O52"/>
  </mergeCells>
  <conditionalFormatting sqref="C57:O57">
    <cfRule type="expression" dxfId="12" priority="13">
      <formula>$N$59="mostrar"</formula>
    </cfRule>
  </conditionalFormatting>
  <conditionalFormatting sqref="B37">
    <cfRule type="expression" dxfId="11" priority="12">
      <formula>#REF!="mostrar"</formula>
    </cfRule>
  </conditionalFormatting>
  <conditionalFormatting sqref="B37">
    <cfRule type="expression" dxfId="10" priority="11">
      <formula>$M$68="mostrar"</formula>
    </cfRule>
  </conditionalFormatting>
  <conditionalFormatting sqref="B41">
    <cfRule type="expression" dxfId="9" priority="10">
      <formula>#REF!="mostrar"</formula>
    </cfRule>
  </conditionalFormatting>
  <conditionalFormatting sqref="B41">
    <cfRule type="expression" dxfId="8" priority="9">
      <formula>$M$68="mostrar"</formula>
    </cfRule>
  </conditionalFormatting>
  <conditionalFormatting sqref="B45">
    <cfRule type="expression" dxfId="7" priority="8">
      <formula>#REF!="mostrar"</formula>
    </cfRule>
  </conditionalFormatting>
  <conditionalFormatting sqref="B45">
    <cfRule type="expression" dxfId="6" priority="7">
      <formula>$M$68="mostrar"</formula>
    </cfRule>
  </conditionalFormatting>
  <conditionalFormatting sqref="B49">
    <cfRule type="expression" dxfId="5" priority="6">
      <formula>#REF!="mostrar"</formula>
    </cfRule>
  </conditionalFormatting>
  <conditionalFormatting sqref="B49">
    <cfRule type="expression" dxfId="4" priority="5">
      <formula>$M$68="mostrar"</formula>
    </cfRule>
  </conditionalFormatting>
  <conditionalFormatting sqref="B53">
    <cfRule type="expression" dxfId="3" priority="4">
      <formula>#REF!="mostrar"</formula>
    </cfRule>
  </conditionalFormatting>
  <conditionalFormatting sqref="B53">
    <cfRule type="expression" dxfId="2" priority="3">
      <formula>$M$68="mostrar"</formula>
    </cfRule>
  </conditionalFormatting>
  <conditionalFormatting sqref="B57">
    <cfRule type="expression" dxfId="1" priority="2">
      <formula>#REF!="mostrar"</formula>
    </cfRule>
  </conditionalFormatting>
  <conditionalFormatting sqref="B57">
    <cfRule type="expression" dxfId="0" priority="1">
      <formula>$M$68="mostrar"</formula>
    </cfRule>
  </conditionalFormatting>
  <hyperlinks>
    <hyperlink ref="B59:O59" r:id="rId1" display="Contenido GRATUITO en: www.pacho8a.com" xr:uid="{E5FD29D2-83F5-4552-8FE8-C3E8D241398C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scale="86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Lección 23</vt:lpstr>
      <vt:lpstr>Resultados</vt:lpstr>
      <vt:lpstr>'Lección 23'!Área_de_impresión</vt:lpstr>
      <vt:lpstr>Resultados!Área_de_impresión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FAMOSA</dc:creator>
  <cp:lastModifiedBy>Usuario</cp:lastModifiedBy>
  <cp:lastPrinted>2022-05-28T00:06:34Z</cp:lastPrinted>
  <dcterms:created xsi:type="dcterms:W3CDTF">2018-02-15T01:18:41Z</dcterms:created>
  <dcterms:modified xsi:type="dcterms:W3CDTF">2022-06-02T15:39:16Z</dcterms:modified>
</cp:coreProperties>
</file>