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INCIPIANTES\Lección 7 - Uso de Who, Why y Because con el verbo to be en presente\"/>
    </mc:Choice>
  </mc:AlternateContent>
  <xr:revisionPtr revIDLastSave="0" documentId="13_ncr:1_{1D1177FD-B16B-4C9A-9A26-925153CA2707}" xr6:coauthVersionLast="47" xr6:coauthVersionMax="47" xr10:uidLastSave="{00000000-0000-0000-0000-000000000000}"/>
  <bookViews>
    <workbookView xWindow="-120" yWindow="-120" windowWidth="20730" windowHeight="11160" tabRatio="599" xr2:uid="{00000000-000D-0000-FFFF-FFFF00000000}"/>
  </bookViews>
  <sheets>
    <sheet name="Lección 7" sheetId="8" r:id="rId1"/>
    <sheet name="Resultados" sheetId="11" r:id="rId2"/>
  </sheets>
  <definedNames>
    <definedName name="_xlnm.Print_Area" localSheetId="0">'Lección 7'!$A$1:$P$70</definedName>
    <definedName name="_xlnm.Print_Area" localSheetId="1">Resultados!$A$1:$P$70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3" i="8" l="1"/>
  <c r="B59" i="8"/>
  <c r="B54" i="8"/>
  <c r="B49" i="8"/>
  <c r="B45" i="8"/>
  <c r="B41" i="8"/>
  <c r="B37" i="8"/>
  <c r="B33" i="8"/>
  <c r="B29" i="8"/>
  <c r="B25" i="8"/>
</calcChain>
</file>

<file path=xl/sharedStrings.xml><?xml version="1.0" encoding="utf-8"?>
<sst xmlns="http://schemas.openxmlformats.org/spreadsheetml/2006/main" count="39" uniqueCount="26">
  <si>
    <t>The dog is playing with the cat in the backyard – It’s playing with the cat.</t>
  </si>
  <si>
    <t>They’re fixing the car – Mario and Manuel are fixing the car.</t>
  </si>
  <si>
    <t>Who’s in the kitchen?</t>
  </si>
  <si>
    <t>Are Amanda and Luisa in the kitchen? Use Because</t>
  </si>
  <si>
    <t>What’s the dog doing?</t>
  </si>
  <si>
    <t>Is John studying French? Use Because</t>
  </si>
  <si>
    <t>What are Mario and Manuel fixing?</t>
  </si>
  <si>
    <t>Who’s Manuel?</t>
  </si>
  <si>
    <t>Is Ana preparing the lunch? Use Because</t>
  </si>
  <si>
    <t>What’s the grandmother doing in the garden?</t>
  </si>
  <si>
    <t>Is John at the school today? Use Because</t>
  </si>
  <si>
    <t>Who are fixing the car?</t>
  </si>
  <si>
    <t>Ana is in the kitchen – His mother Ana is in the kitchen – John’s mother is in the kitchen.</t>
  </si>
  <si>
    <t>No, because they are in the attic – No, because Amanda and Luisa are in the attic.</t>
  </si>
  <si>
    <t>Manuel is the grandfather of John – He is John’s grandfather – The grandfather.</t>
  </si>
  <si>
    <t>No, because Ana is preparing the breakfast – No, she’s preparing breakfast.</t>
  </si>
  <si>
    <t>She’s watering the plants and planting flowers – The granmother is watering the plants and planting flowers.</t>
  </si>
  <si>
    <t>No, because John is in his house today – No, because he’s in his house today.</t>
  </si>
  <si>
    <t>Mario and Manuel are fixing the car – His father Mario and his grandfather Manuel.</t>
  </si>
  <si>
    <t>No, because John is studying English – No, because he is studying English.</t>
  </si>
  <si>
    <t>Escribe aquí la palabra "mostrar" para ver los resultados &gt;&gt;</t>
  </si>
  <si>
    <r>
      <rPr>
        <b/>
        <sz val="10.5"/>
        <color theme="1"/>
        <rFont val="Calibri"/>
        <family val="2"/>
        <scheme val="minor"/>
      </rPr>
      <t>1)</t>
    </r>
    <r>
      <rPr>
        <sz val="10.5"/>
        <color theme="1"/>
        <rFont val="Calibri"/>
        <family val="2"/>
        <scheme val="minor"/>
      </rPr>
      <t xml:space="preserve"> Lee el siguiente texto (texto de la lección anterior) y responde las preguntas. En esta práctica encontrarás una combinación de preguntas de WH: WHAT – WHERE – WHO – WHY. Estarás en capacidad de responder cada una de ellas sin dificultades mayores. Muchos éxitos</t>
    </r>
  </si>
  <si>
    <r>
      <rPr>
        <b/>
        <sz val="10.5"/>
        <color theme="1"/>
        <rFont val="Calibri"/>
        <family val="2"/>
        <scheme val="minor"/>
      </rPr>
      <t>2)</t>
    </r>
    <r>
      <rPr>
        <sz val="10.5"/>
        <color theme="1"/>
        <rFont val="Calibri"/>
        <family val="2"/>
        <scheme val="minor"/>
      </rPr>
      <t xml:space="preserve"> Responde las siguientes preguntas del texto. Utiliza BECAUSE cuando sea posible.</t>
    </r>
  </si>
  <si>
    <t>LECCIÓN 7 – USO DE WHO, WHY Y BECAUSE CON EL VERBO TO BE EN PRESENTE</t>
  </si>
  <si>
    <t>Contenido GRATUITO en: www.pacho8a.com</t>
  </si>
  <si>
    <r>
      <t>Opción válida para EXCEL | Si estás en un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</si>
</sst>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0.5"/>
      <color theme="1"/>
      <name val="Calibri"/>
      <family val="2"/>
      <scheme val="minor"/>
    </font>
    <font>
      <b/>
      <sz val="10.5"/>
      <color theme="1"/>
      <name val="Calibri"/>
      <family val="2"/>
      <scheme val="minor"/>
    </font>
    <font>
      <b/>
      <i/>
      <sz val="10.5"/>
      <color theme="1"/>
      <name val="Calibri"/>
      <family val="2"/>
      <scheme val="minor"/>
    </font>
    <font>
      <b/>
      <sz val="10.5"/>
      <color theme="0"/>
      <name val="Calibri"/>
      <family val="2"/>
      <scheme val="minor"/>
    </font>
    <font>
      <u/>
      <sz val="10.5"/>
      <color rgb="FFA50021"/>
      <name val="Calibri"/>
      <family val="2"/>
      <scheme val="minor"/>
    </font>
    <font>
      <sz val="10.5"/>
      <color rgb="FFFF0000"/>
      <name val="Calibri"/>
      <family val="2"/>
      <scheme val="minor"/>
    </font>
    <font>
      <b/>
      <sz val="10.5"/>
      <color rgb="FF00B050"/>
      <name val="Calibri"/>
      <family val="2"/>
      <scheme val="minor"/>
    </font>
    <font>
      <sz val="10.5"/>
      <color theme="3" tint="-0.499984740745262"/>
      <name val="Calibri"/>
      <family val="2"/>
      <scheme val="minor"/>
    </font>
    <font>
      <b/>
      <sz val="11"/>
      <name val="Calibri"/>
      <family val="2"/>
      <scheme val="minor"/>
    </font>
    <font>
      <sz val="7"/>
      <color rgb="FFFF0000"/>
      <name val="Calibri"/>
      <family val="2"/>
      <scheme val="minor"/>
    </font>
    <font>
      <b/>
      <sz val="7"/>
      <color rgb="FFFF0000"/>
      <name val="Calibri"/>
      <family val="2"/>
      <scheme val="minor"/>
    </font>
  </fonts>
  <fills count="5">
    <fill>
      <patternFill patternType="none"/>
    </fill>
    <fill>
      <patternFill patternType="gray125"/>
    </fill>
    <fill>
      <patternFill patternType="solid">
        <fgColor theme="8" tint="-0.499984740745262"/>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style="hair">
        <color theme="6" tint="-0.499984740745262"/>
      </right>
      <top/>
      <bottom/>
      <diagonal/>
    </border>
    <border>
      <left/>
      <right/>
      <top/>
      <bottom style="hair">
        <color auto="1"/>
      </bottom>
      <diagonal/>
    </border>
    <border>
      <left/>
      <right/>
      <top style="hair">
        <color auto="1"/>
      </top>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vertical="top" wrapText="1"/>
    </xf>
    <xf numFmtId="0" fontId="2" fillId="0" borderId="0" xfId="0" applyFont="1" applyAlignment="1">
      <alignment wrapText="1"/>
    </xf>
    <xf numFmtId="0" fontId="5" fillId="0" borderId="0" xfId="0" applyFont="1"/>
    <xf numFmtId="0" fontId="5" fillId="0" borderId="0" xfId="0" applyFont="1" applyAlignment="1">
      <alignment horizontal="right"/>
    </xf>
    <xf numFmtId="0" fontId="4" fillId="0" borderId="0" xfId="0" applyFont="1"/>
    <xf numFmtId="0" fontId="2" fillId="0" borderId="0" xfId="0" applyFont="1" applyAlignment="1">
      <alignment vertical="center" wrapText="1"/>
    </xf>
    <xf numFmtId="0" fontId="3" fillId="0" borderId="0" xfId="0" applyFont="1"/>
    <xf numFmtId="0" fontId="2" fillId="0" borderId="0" xfId="0" applyFont="1" applyAlignment="1">
      <alignment vertical="top" wrapText="1"/>
    </xf>
    <xf numFmtId="0" fontId="8" fillId="0" borderId="0" xfId="0" applyFont="1"/>
    <xf numFmtId="0" fontId="2" fillId="0" borderId="0" xfId="0" applyFont="1"/>
    <xf numFmtId="0" fontId="9" fillId="4" borderId="2" xfId="0" applyFont="1" applyFill="1" applyBorder="1" applyAlignment="1" applyProtection="1">
      <alignment horizontal="left"/>
      <protection locked="0"/>
    </xf>
    <xf numFmtId="0" fontId="9" fillId="4" borderId="0" xfId="0" applyFont="1" applyFill="1" applyAlignment="1" applyProtection="1">
      <alignment horizontal="left" wrapText="1"/>
      <protection locked="0"/>
    </xf>
    <xf numFmtId="0" fontId="8" fillId="0" borderId="3" xfId="0" applyFont="1" applyBorder="1"/>
    <xf numFmtId="0" fontId="8" fillId="0" borderId="0" xfId="0" applyFont="1" applyAlignment="1">
      <alignment horizontal="left" wrapText="1"/>
    </xf>
    <xf numFmtId="0" fontId="5" fillId="2" borderId="0" xfId="0" applyFont="1" applyFill="1" applyAlignment="1">
      <alignment horizontal="center"/>
    </xf>
    <xf numFmtId="0" fontId="2" fillId="3" borderId="0" xfId="0" applyFont="1" applyFill="1" applyAlignment="1">
      <alignment horizontal="left" vertical="top" wrapText="1"/>
    </xf>
    <xf numFmtId="0" fontId="2" fillId="3" borderId="0" xfId="0" applyFont="1" applyFill="1" applyAlignment="1">
      <alignment horizontal="left"/>
    </xf>
    <xf numFmtId="0" fontId="2" fillId="0" borderId="0" xfId="0" applyFont="1" applyAlignment="1">
      <alignment horizontal="left" vertical="center"/>
    </xf>
    <xf numFmtId="0" fontId="8" fillId="0" borderId="3" xfId="0" applyFont="1" applyBorder="1" applyAlignment="1">
      <alignment horizontal="left"/>
    </xf>
    <xf numFmtId="0" fontId="3" fillId="0" borderId="0" xfId="0" applyFont="1" applyAlignment="1">
      <alignment horizontal="center" vertical="center"/>
    </xf>
    <xf numFmtId="0" fontId="3" fillId="0" borderId="1" xfId="0" applyFont="1" applyBorder="1" applyAlignment="1">
      <alignment horizontal="center" vertical="center"/>
    </xf>
    <xf numFmtId="0" fontId="6" fillId="0" borderId="0" xfId="1" applyFont="1" applyAlignment="1" applyProtection="1">
      <alignment horizontal="center" vertical="center" wrapText="1"/>
    </xf>
    <xf numFmtId="0" fontId="7" fillId="4" borderId="2" xfId="0" applyFont="1" applyFill="1" applyBorder="1" applyAlignment="1">
      <alignment horizontal="left"/>
    </xf>
    <xf numFmtId="0" fontId="7" fillId="4" borderId="0" xfId="0" applyFont="1" applyFill="1" applyAlignment="1">
      <alignment horizontal="left" wrapText="1"/>
    </xf>
    <xf numFmtId="0" fontId="7" fillId="4" borderId="2" xfId="0" applyFont="1" applyFill="1" applyBorder="1" applyAlignment="1">
      <alignment horizontal="left" wrapText="1"/>
    </xf>
    <xf numFmtId="0" fontId="10" fillId="0" borderId="0" xfId="1" applyFont="1" applyAlignment="1" applyProtection="1">
      <alignment horizontal="center"/>
    </xf>
    <xf numFmtId="0" fontId="11" fillId="0" borderId="0" xfId="0" applyFont="1" applyAlignment="1">
      <alignment horizontal="center" vertical="center"/>
    </xf>
  </cellXfs>
  <cellStyles count="2">
    <cellStyle name="Hipervínculo" xfId="1" builtinId="8"/>
    <cellStyle name="Normal" xfId="0" builtinId="0"/>
  </cellStyles>
  <dxfs count="52">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14" name="Imagen 13">
          <a:hlinkClick xmlns:r="http://schemas.openxmlformats.org/officeDocument/2006/relationships" r:id="rId1"/>
          <a:extLst>
            <a:ext uri="{FF2B5EF4-FFF2-40B4-BE49-F238E27FC236}">
              <a16:creationId xmlns:a16="http://schemas.microsoft.com/office/drawing/2014/main" id="{978A5689-D898-4D04-8D30-1EADEF9DDE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2" name="CuadroTexto 1">
          <a:extLst>
            <a:ext uri="{FF2B5EF4-FFF2-40B4-BE49-F238E27FC236}">
              <a16:creationId xmlns:a16="http://schemas.microsoft.com/office/drawing/2014/main" id="{986280B1-E0B0-4986-BF83-84B2A15C6C73}"/>
            </a:ext>
          </a:extLst>
        </xdr:cNvPr>
        <xdr:cNvSpPr txBox="1"/>
      </xdr:nvSpPr>
      <xdr:spPr>
        <a:xfrm>
          <a:off x="412750" y="1587500"/>
          <a:ext cx="5500688" cy="1682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0688EBE5-70DE-454F-922A-E75A1E928706}"/>
            </a:ext>
          </a:extLst>
        </xdr:cNvPr>
        <xdr:cNvGrpSpPr/>
      </xdr:nvGrpSpPr>
      <xdr:grpSpPr>
        <a:xfrm>
          <a:off x="2214563" y="10763250"/>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0DA9F55-0F7E-4FB4-868B-A434767A1E4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1E669CE-D6FE-4489-AA2D-A3BF560B9C1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8723CAC-0B8C-4263-AECB-B21A70E60A6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4475845-6BF6-45CF-AD98-8AAAD9E5E0A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FDE3BB6-D242-49F3-B53D-219CA5726E2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xdr:col>
      <xdr:colOff>39687</xdr:colOff>
      <xdr:row>12</xdr:row>
      <xdr:rowOff>136624</xdr:rowOff>
    </xdr:from>
    <xdr:to>
      <xdr:col>14</xdr:col>
      <xdr:colOff>325436</xdr:colOff>
      <xdr:row>38</xdr:row>
      <xdr:rowOff>31750</xdr:rowOff>
    </xdr:to>
    <xdr:pic>
      <xdr:nvPicPr>
        <xdr:cNvPr id="3" name="Imagen 2">
          <a:extLst>
            <a:ext uri="{FF2B5EF4-FFF2-40B4-BE49-F238E27FC236}">
              <a16:creationId xmlns:a16="http://schemas.microsoft.com/office/drawing/2014/main" id="{FB941304-4E42-4C3F-98CC-958817D27DB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905125" y="2105124"/>
          <a:ext cx="3008311" cy="4014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87A96A41-226A-4971-B4D1-11F6E31EB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3925" cy="65511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3" name="CuadroTexto 2">
          <a:extLst>
            <a:ext uri="{FF2B5EF4-FFF2-40B4-BE49-F238E27FC236}">
              <a16:creationId xmlns:a16="http://schemas.microsoft.com/office/drawing/2014/main" id="{B2E9EFD6-6536-4A9E-8C4B-86C729EF9AFC}"/>
            </a:ext>
          </a:extLst>
        </xdr:cNvPr>
        <xdr:cNvSpPr txBox="1"/>
      </xdr:nvSpPr>
      <xdr:spPr>
        <a:xfrm>
          <a:off x="412750" y="1581150"/>
          <a:ext cx="5503863" cy="16700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97A36B11-07C6-4A22-92E3-DE61613FEAF5}"/>
            </a:ext>
          </a:extLst>
        </xdr:cNvPr>
        <xdr:cNvGrpSpPr/>
      </xdr:nvGrpSpPr>
      <xdr:grpSpPr>
        <a:xfrm>
          <a:off x="2214563" y="10771188"/>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78F9ADFB-1AE0-44E8-ACD4-136910E8813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35FEF4F-2E81-40BF-930A-9505401FB5F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A7A4DAC-1ACF-415F-B7C6-FFDF0899E39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AF628A6-7142-4C38-BA8E-A1C7E1079D8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9629D03-21A4-44A4-85B5-9C8C173C17C8}"/>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253997</xdr:colOff>
      <xdr:row>14</xdr:row>
      <xdr:rowOff>67054</xdr:rowOff>
    </xdr:from>
    <xdr:to>
      <xdr:col>12</xdr:col>
      <xdr:colOff>357189</xdr:colOff>
      <xdr:row>50</xdr:row>
      <xdr:rowOff>21748</xdr:rowOff>
    </xdr:to>
    <xdr:pic>
      <xdr:nvPicPr>
        <xdr:cNvPr id="10" name="Imagen 9">
          <a:extLst>
            <a:ext uri="{FF2B5EF4-FFF2-40B4-BE49-F238E27FC236}">
              <a16:creationId xmlns:a16="http://schemas.microsoft.com/office/drawing/2014/main" id="{86EECDFC-CB64-4DE8-B1A4-ABF25A88A774}"/>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047747" y="2400679"/>
          <a:ext cx="4135442" cy="55188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6974-7CA4-48EE-9154-1A976DC592A4}">
  <dimension ref="A1:P71"/>
  <sheetViews>
    <sheetView showGridLines="0" showRowColHeaders="0" tabSelected="1" showRuler="0" showWhiteSpace="0" zoomScale="120" zoomScaleNormal="120" workbookViewId="0">
      <selection activeCell="B24" sqref="B24:O24"/>
    </sheetView>
  </sheetViews>
  <sheetFormatPr baseColWidth="10" defaultColWidth="0" defaultRowHeight="0" customHeight="1" zeroHeight="1" x14ac:dyDescent="0.25"/>
  <cols>
    <col min="1" max="1" width="5.7109375" style="1" customWidth="1"/>
    <col min="2" max="2" width="6.140625" style="1" customWidth="1"/>
    <col min="3" max="4" width="5.7109375" style="1" customWidth="1"/>
    <col min="5" max="5" width="7.28515625" style="1" customWidth="1"/>
    <col min="6" max="6" width="6.7109375" style="1" customWidth="1"/>
    <col min="7" max="10" width="5.7109375" style="1" customWidth="1"/>
    <col min="11" max="11" width="6.5703125" style="1" customWidth="1"/>
    <col min="12" max="15" width="5.7109375" style="1" customWidth="1"/>
    <col min="16" max="16" width="6.42578125" style="1" customWidth="1"/>
    <col min="17" max="16384" width="10.85546875" style="1" hidden="1"/>
  </cols>
  <sheetData>
    <row r="1" spans="1:16" ht="14.25" x14ac:dyDescent="0.25"/>
    <row r="2" spans="1:16" ht="14.25" x14ac:dyDescent="0.25">
      <c r="A2" s="2"/>
      <c r="B2" s="2"/>
      <c r="C2" s="2"/>
      <c r="D2" s="2"/>
      <c r="E2" s="2"/>
      <c r="F2" s="2"/>
      <c r="G2" s="2"/>
      <c r="H2" s="2"/>
      <c r="I2" s="2"/>
      <c r="J2" s="2"/>
      <c r="K2" s="2"/>
    </row>
    <row r="3" spans="1:16" ht="14.25" x14ac:dyDescent="0.25">
      <c r="A3" s="2"/>
      <c r="B3" s="2"/>
      <c r="C3" s="2"/>
      <c r="D3" s="2"/>
      <c r="E3" s="2"/>
      <c r="F3" s="2"/>
      <c r="G3" s="2"/>
      <c r="H3" s="2"/>
      <c r="I3" s="2"/>
      <c r="J3" s="2"/>
      <c r="K3" s="2"/>
    </row>
    <row r="4" spans="1:16" ht="6.95" customHeight="1" x14ac:dyDescent="0.25">
      <c r="A4" s="2"/>
      <c r="B4" s="2"/>
      <c r="C4" s="2"/>
      <c r="D4" s="2"/>
      <c r="E4" s="2"/>
      <c r="F4" s="2"/>
      <c r="G4" s="2"/>
      <c r="H4" s="2"/>
      <c r="I4" s="2"/>
      <c r="J4" s="2"/>
      <c r="K4" s="2"/>
    </row>
    <row r="5" spans="1:16" ht="14.25" x14ac:dyDescent="0.25">
      <c r="B5" s="18" t="s">
        <v>23</v>
      </c>
      <c r="C5" s="18"/>
      <c r="D5" s="18"/>
      <c r="E5" s="18"/>
      <c r="F5" s="18"/>
      <c r="G5" s="18"/>
      <c r="H5" s="18"/>
      <c r="I5" s="18"/>
      <c r="J5" s="18"/>
      <c r="K5" s="18"/>
      <c r="L5" s="18"/>
      <c r="M5" s="18"/>
      <c r="N5" s="18"/>
      <c r="O5" s="18"/>
      <c r="P5" s="10"/>
    </row>
    <row r="6" spans="1:16" ht="7.5" customHeight="1" x14ac:dyDescent="0.25">
      <c r="A6" s="3"/>
      <c r="B6" s="3"/>
      <c r="C6" s="3"/>
      <c r="D6" s="3"/>
      <c r="E6" s="3"/>
      <c r="F6" s="3"/>
      <c r="G6" s="3"/>
      <c r="H6" s="3"/>
      <c r="I6" s="3"/>
      <c r="J6" s="3"/>
      <c r="K6" s="3"/>
      <c r="L6" s="3"/>
      <c r="M6" s="3"/>
      <c r="N6" s="3"/>
      <c r="O6" s="3"/>
      <c r="P6" s="3"/>
    </row>
    <row r="7" spans="1:16" ht="15" customHeight="1" x14ac:dyDescent="0.25">
      <c r="B7" s="19" t="s">
        <v>21</v>
      </c>
      <c r="C7" s="19"/>
      <c r="D7" s="19"/>
      <c r="E7" s="19"/>
      <c r="F7" s="19"/>
      <c r="G7" s="19"/>
      <c r="H7" s="19"/>
      <c r="I7" s="19"/>
      <c r="J7" s="19"/>
      <c r="K7" s="19"/>
      <c r="L7" s="19"/>
      <c r="M7" s="19"/>
      <c r="N7" s="19"/>
      <c r="O7" s="19"/>
      <c r="P7" s="11"/>
    </row>
    <row r="8" spans="1:16" ht="15" customHeight="1" x14ac:dyDescent="0.25">
      <c r="A8" s="11"/>
      <c r="B8" s="19"/>
      <c r="C8" s="19"/>
      <c r="D8" s="19"/>
      <c r="E8" s="19"/>
      <c r="F8" s="19"/>
      <c r="G8" s="19"/>
      <c r="H8" s="19"/>
      <c r="I8" s="19"/>
      <c r="J8" s="19"/>
      <c r="K8" s="19"/>
      <c r="L8" s="19"/>
      <c r="M8" s="19"/>
      <c r="N8" s="19"/>
      <c r="O8" s="19"/>
      <c r="P8" s="11"/>
    </row>
    <row r="9" spans="1:16" ht="15" customHeight="1" x14ac:dyDescent="0.25">
      <c r="A9" s="11"/>
      <c r="B9" s="19"/>
      <c r="C9" s="19"/>
      <c r="D9" s="19"/>
      <c r="E9" s="19"/>
      <c r="F9" s="19"/>
      <c r="G9" s="19"/>
      <c r="H9" s="19"/>
      <c r="I9" s="19"/>
      <c r="J9" s="19"/>
      <c r="K9" s="19"/>
      <c r="L9" s="19"/>
      <c r="M9" s="19"/>
      <c r="N9" s="19"/>
      <c r="O9" s="19"/>
      <c r="P9" s="11"/>
    </row>
    <row r="10" spans="1:16" ht="8.25" customHeight="1" x14ac:dyDescent="0.25">
      <c r="A10" s="4"/>
      <c r="B10" s="4"/>
      <c r="C10" s="4"/>
      <c r="D10" s="4"/>
      <c r="E10" s="4"/>
      <c r="F10" s="4"/>
      <c r="G10" s="4"/>
      <c r="H10" s="4"/>
      <c r="I10" s="4"/>
      <c r="J10" s="4"/>
      <c r="K10" s="4"/>
      <c r="L10" s="4"/>
      <c r="M10" s="4"/>
      <c r="N10" s="4"/>
      <c r="O10" s="4"/>
      <c r="P10" s="4"/>
    </row>
    <row r="11" spans="1:16" ht="15" customHeight="1" x14ac:dyDescent="0.25">
      <c r="B11" s="9"/>
      <c r="C11" s="9"/>
      <c r="D11" s="9"/>
      <c r="E11" s="9"/>
      <c r="F11" s="9"/>
      <c r="G11" s="9"/>
      <c r="H11" s="9"/>
      <c r="I11" s="9"/>
      <c r="J11" s="9"/>
      <c r="K11" s="9"/>
      <c r="L11" s="9"/>
      <c r="M11" s="9"/>
      <c r="N11" s="9"/>
      <c r="O11" s="9"/>
    </row>
    <row r="12" spans="1:16" ht="15" customHeight="1" x14ac:dyDescent="0.25">
      <c r="B12" s="9"/>
      <c r="C12" s="9"/>
      <c r="D12" s="9"/>
      <c r="E12" s="9"/>
      <c r="F12" s="9"/>
      <c r="G12" s="9"/>
      <c r="H12" s="9"/>
      <c r="I12" s="9"/>
      <c r="J12" s="9"/>
      <c r="K12" s="9"/>
      <c r="L12" s="9"/>
      <c r="M12" s="9"/>
      <c r="N12" s="9"/>
      <c r="O12" s="9"/>
    </row>
    <row r="13" spans="1:16" ht="14.25" x14ac:dyDescent="0.25">
      <c r="B13" s="9"/>
      <c r="C13" s="9"/>
      <c r="D13" s="9"/>
      <c r="E13" s="9"/>
      <c r="F13" s="9"/>
      <c r="G13" s="9"/>
      <c r="H13" s="9"/>
      <c r="I13" s="9"/>
      <c r="J13" s="9"/>
      <c r="K13" s="9"/>
      <c r="L13" s="9"/>
      <c r="M13" s="9"/>
      <c r="N13" s="9"/>
      <c r="O13" s="9"/>
    </row>
    <row r="14" spans="1:16" ht="14.25" x14ac:dyDescent="0.25">
      <c r="B14" s="9"/>
      <c r="C14" s="9"/>
      <c r="D14" s="9"/>
      <c r="E14" s="9"/>
      <c r="F14" s="9"/>
      <c r="G14" s="9"/>
      <c r="H14" s="9"/>
      <c r="I14" s="9"/>
      <c r="J14" s="9"/>
      <c r="K14" s="9"/>
      <c r="L14" s="9"/>
      <c r="M14" s="9"/>
      <c r="N14" s="9"/>
      <c r="O14" s="9"/>
    </row>
    <row r="15" spans="1:16" ht="13.5" customHeight="1" x14ac:dyDescent="0.25">
      <c r="B15" s="9"/>
      <c r="C15" s="9"/>
      <c r="D15" s="9"/>
      <c r="E15" s="9"/>
      <c r="F15" s="9"/>
      <c r="G15" s="9"/>
      <c r="H15" s="9"/>
      <c r="I15" s="9"/>
      <c r="J15" s="9"/>
      <c r="K15" s="9"/>
      <c r="L15" s="9"/>
      <c r="M15" s="9"/>
      <c r="N15" s="9"/>
      <c r="O15" s="9"/>
    </row>
    <row r="16" spans="1:16" ht="14.25" x14ac:dyDescent="0.25">
      <c r="B16" s="9"/>
      <c r="C16" s="9"/>
      <c r="D16" s="9"/>
      <c r="E16" s="9"/>
      <c r="F16" s="9"/>
      <c r="G16" s="9"/>
      <c r="H16" s="9"/>
      <c r="I16" s="9"/>
      <c r="J16" s="9"/>
      <c r="K16" s="9"/>
      <c r="L16" s="9"/>
      <c r="M16" s="9"/>
      <c r="N16" s="9"/>
      <c r="O16" s="9"/>
    </row>
    <row r="17" spans="1:16" ht="14.25" x14ac:dyDescent="0.25">
      <c r="B17" s="9"/>
      <c r="C17" s="9"/>
      <c r="D17" s="9"/>
      <c r="E17" s="9"/>
      <c r="F17" s="9"/>
      <c r="G17" s="9"/>
      <c r="H17" s="9"/>
      <c r="I17" s="9"/>
      <c r="J17" s="9"/>
      <c r="K17" s="9"/>
      <c r="L17" s="9"/>
      <c r="M17" s="9"/>
      <c r="N17" s="9"/>
      <c r="O17" s="9"/>
    </row>
    <row r="18" spans="1:16" ht="14.25" x14ac:dyDescent="0.25">
      <c r="B18" s="9"/>
      <c r="C18" s="9"/>
      <c r="D18" s="9"/>
      <c r="E18" s="9"/>
      <c r="F18" s="9"/>
      <c r="G18" s="9"/>
      <c r="H18" s="9"/>
      <c r="I18" s="9"/>
      <c r="J18" s="9"/>
      <c r="K18" s="9"/>
      <c r="L18" s="9"/>
      <c r="M18" s="9"/>
      <c r="N18" s="9"/>
      <c r="O18" s="9"/>
    </row>
    <row r="19" spans="1:16" ht="14.25" x14ac:dyDescent="0.25">
      <c r="B19" s="9"/>
      <c r="C19" s="9"/>
      <c r="D19" s="9"/>
      <c r="E19" s="9"/>
      <c r="F19" s="9"/>
      <c r="G19" s="9"/>
      <c r="H19" s="9"/>
      <c r="I19" s="9"/>
      <c r="J19" s="9"/>
      <c r="K19" s="9"/>
      <c r="L19" s="9"/>
      <c r="M19" s="9"/>
      <c r="N19" s="9"/>
      <c r="O19" s="9"/>
    </row>
    <row r="20" spans="1:16" ht="14.25" x14ac:dyDescent="0.25">
      <c r="B20" s="5"/>
      <c r="C20" s="5"/>
      <c r="D20" s="5"/>
      <c r="E20" s="5"/>
      <c r="F20" s="5"/>
      <c r="G20" s="5"/>
      <c r="H20" s="5"/>
      <c r="I20" s="5"/>
      <c r="J20" s="5"/>
      <c r="K20" s="5"/>
      <c r="L20" s="5"/>
      <c r="M20" s="5"/>
      <c r="N20" s="5"/>
    </row>
    <row r="21" spans="1:16" ht="14.25" x14ac:dyDescent="0.25">
      <c r="B21" s="20" t="s">
        <v>22</v>
      </c>
      <c r="C21" s="20"/>
      <c r="D21" s="20"/>
      <c r="E21" s="20"/>
      <c r="F21" s="20"/>
      <c r="G21" s="20"/>
      <c r="H21" s="20"/>
      <c r="I21" s="20"/>
      <c r="J21" s="20"/>
      <c r="K21" s="20"/>
      <c r="L21" s="20"/>
      <c r="M21" s="20"/>
      <c r="N21" s="20"/>
      <c r="O21" s="20"/>
    </row>
    <row r="22" spans="1:16" ht="5.0999999999999996" customHeight="1" x14ac:dyDescent="0.25">
      <c r="E22" s="6"/>
      <c r="F22" s="6"/>
      <c r="I22" s="6"/>
      <c r="J22" s="6"/>
    </row>
    <row r="23" spans="1:16" ht="14.25" x14ac:dyDescent="0.25">
      <c r="B23" s="21" t="s">
        <v>2</v>
      </c>
      <c r="C23" s="21"/>
      <c r="D23" s="21"/>
      <c r="E23" s="21"/>
      <c r="F23" s="21"/>
      <c r="G23" s="21"/>
      <c r="H23" s="21"/>
      <c r="I23" s="21"/>
      <c r="J23" s="21"/>
      <c r="K23" s="21"/>
      <c r="L23" s="21"/>
      <c r="M23" s="21"/>
      <c r="N23" s="21"/>
      <c r="O23" s="21"/>
    </row>
    <row r="24" spans="1:16" ht="14.25" customHeight="1" x14ac:dyDescent="0.25">
      <c r="B24" s="14"/>
      <c r="C24" s="14"/>
      <c r="D24" s="14"/>
      <c r="E24" s="14"/>
      <c r="F24" s="14"/>
      <c r="G24" s="14"/>
      <c r="H24" s="14"/>
      <c r="I24" s="14"/>
      <c r="J24" s="14"/>
      <c r="K24" s="14"/>
      <c r="L24" s="14"/>
      <c r="M24" s="14"/>
      <c r="N24" s="14"/>
      <c r="O24" s="14"/>
    </row>
    <row r="25" spans="1:16" ht="14.25" x14ac:dyDescent="0.25">
      <c r="A25" s="7"/>
      <c r="B25" s="22" t="str">
        <f>IF(L65="mostrar","Ana is in the kitchen – His mother Ana is in the kitchen – John’s mother is in the kitchen.","")</f>
        <v/>
      </c>
      <c r="C25" s="22"/>
      <c r="D25" s="22"/>
      <c r="E25" s="22"/>
      <c r="F25" s="22"/>
      <c r="G25" s="22"/>
      <c r="H25" s="22"/>
      <c r="I25" s="22"/>
      <c r="J25" s="22"/>
      <c r="K25" s="22"/>
      <c r="L25" s="22"/>
      <c r="M25" s="22"/>
      <c r="N25" s="22"/>
      <c r="O25" s="22"/>
    </row>
    <row r="26" spans="1:16" ht="5.0999999999999996" customHeight="1" x14ac:dyDescent="0.25">
      <c r="A26" s="7"/>
      <c r="B26" s="12"/>
    </row>
    <row r="27" spans="1:16" ht="15.75" customHeight="1" x14ac:dyDescent="0.25">
      <c r="A27" s="8"/>
      <c r="B27" s="13" t="s">
        <v>3</v>
      </c>
      <c r="C27" s="13"/>
      <c r="D27" s="13"/>
      <c r="E27" s="13"/>
      <c r="F27" s="13"/>
      <c r="G27" s="13"/>
      <c r="H27" s="13"/>
      <c r="I27" s="13"/>
      <c r="J27" s="13"/>
      <c r="K27" s="13"/>
      <c r="L27" s="13"/>
      <c r="M27" s="13"/>
      <c r="N27" s="13"/>
      <c r="O27" s="13"/>
      <c r="P27" s="8"/>
    </row>
    <row r="28" spans="1:16" ht="14.25" x14ac:dyDescent="0.25">
      <c r="B28" s="14"/>
      <c r="C28" s="14"/>
      <c r="D28" s="14"/>
      <c r="E28" s="14"/>
      <c r="F28" s="14"/>
      <c r="G28" s="14"/>
      <c r="H28" s="14"/>
      <c r="I28" s="14"/>
      <c r="J28" s="14"/>
      <c r="K28" s="14"/>
      <c r="L28" s="14"/>
      <c r="M28" s="14"/>
      <c r="N28" s="14"/>
      <c r="O28" s="14"/>
    </row>
    <row r="29" spans="1:16" ht="14.25" x14ac:dyDescent="0.25">
      <c r="A29" s="7"/>
      <c r="B29" s="22" t="str">
        <f>IF(L65="mostrar","No, because they are in the attic – No, because Amanda and Luisa are in the attic.","")</f>
        <v/>
      </c>
      <c r="C29" s="22"/>
      <c r="D29" s="22"/>
      <c r="E29" s="22"/>
      <c r="F29" s="22"/>
      <c r="G29" s="22"/>
      <c r="H29" s="22"/>
      <c r="I29" s="22"/>
      <c r="J29" s="22"/>
      <c r="K29" s="22"/>
      <c r="L29" s="22"/>
      <c r="M29" s="22"/>
      <c r="N29" s="22"/>
      <c r="O29" s="22"/>
    </row>
    <row r="30" spans="1:16" ht="5.0999999999999996" customHeight="1" x14ac:dyDescent="0.25">
      <c r="A30" s="7"/>
      <c r="B30" s="12"/>
    </row>
    <row r="31" spans="1:16" ht="14.25" x14ac:dyDescent="0.25">
      <c r="B31" s="13" t="s">
        <v>4</v>
      </c>
      <c r="C31" s="13"/>
      <c r="D31" s="13"/>
      <c r="E31" s="13"/>
      <c r="F31" s="13"/>
      <c r="G31" s="13"/>
      <c r="H31" s="13"/>
      <c r="I31" s="13"/>
      <c r="J31" s="13"/>
      <c r="K31" s="13"/>
      <c r="L31" s="13"/>
      <c r="M31" s="13"/>
      <c r="N31" s="13"/>
      <c r="O31" s="13"/>
    </row>
    <row r="32" spans="1:16" ht="14.25" x14ac:dyDescent="0.25">
      <c r="B32" s="14"/>
      <c r="C32" s="14"/>
      <c r="D32" s="14"/>
      <c r="E32" s="14"/>
      <c r="F32" s="14"/>
      <c r="G32" s="14"/>
      <c r="H32" s="14"/>
      <c r="I32" s="14"/>
      <c r="J32" s="14"/>
      <c r="K32" s="14"/>
      <c r="L32" s="14"/>
      <c r="M32" s="14"/>
      <c r="N32" s="14"/>
      <c r="O32" s="14"/>
    </row>
    <row r="33" spans="1:15" ht="14.25" x14ac:dyDescent="0.25">
      <c r="A33" s="7"/>
      <c r="B33" s="22" t="str">
        <f>IF(L65="mostrar","The dog is playing with the cat in the backyard – It’s playing with the cat.","")</f>
        <v/>
      </c>
      <c r="C33" s="22"/>
      <c r="D33" s="22"/>
      <c r="E33" s="22"/>
      <c r="F33" s="22"/>
      <c r="G33" s="22"/>
      <c r="H33" s="22"/>
      <c r="I33" s="22"/>
      <c r="J33" s="22"/>
      <c r="K33" s="22"/>
      <c r="L33" s="22"/>
      <c r="M33" s="22"/>
      <c r="N33" s="22"/>
      <c r="O33" s="22"/>
    </row>
    <row r="34" spans="1:15" ht="5.0999999999999996" customHeight="1" x14ac:dyDescent="0.25">
      <c r="A34" s="7"/>
      <c r="B34" s="12"/>
    </row>
    <row r="35" spans="1:15" ht="14.25" x14ac:dyDescent="0.25">
      <c r="B35" s="13" t="s">
        <v>5</v>
      </c>
      <c r="C35" s="13"/>
      <c r="D35" s="13"/>
      <c r="E35" s="13"/>
      <c r="F35" s="13"/>
      <c r="G35" s="13"/>
      <c r="H35" s="13"/>
      <c r="I35" s="13"/>
      <c r="J35" s="13"/>
      <c r="K35" s="13"/>
      <c r="L35" s="13"/>
      <c r="M35" s="13"/>
      <c r="N35" s="13"/>
      <c r="O35" s="13"/>
    </row>
    <row r="36" spans="1:15" ht="14.25" x14ac:dyDescent="0.25">
      <c r="B36" s="14"/>
      <c r="C36" s="14"/>
      <c r="D36" s="14"/>
      <c r="E36" s="14"/>
      <c r="F36" s="14"/>
      <c r="G36" s="14"/>
      <c r="H36" s="14"/>
      <c r="I36" s="14"/>
      <c r="J36" s="14"/>
      <c r="K36" s="14"/>
      <c r="L36" s="14"/>
      <c r="M36" s="14"/>
      <c r="N36" s="14"/>
      <c r="O36" s="14"/>
    </row>
    <row r="37" spans="1:15" ht="14.25" x14ac:dyDescent="0.25">
      <c r="A37" s="7"/>
      <c r="B37" s="22" t="str">
        <f>IF(L65="mostrar","No, because John is studying English – No, because he is studying English.","")</f>
        <v/>
      </c>
      <c r="C37" s="22"/>
      <c r="D37" s="22"/>
      <c r="E37" s="22"/>
      <c r="F37" s="22"/>
      <c r="G37" s="22"/>
      <c r="H37" s="22"/>
      <c r="I37" s="22"/>
      <c r="J37" s="22"/>
      <c r="K37" s="22"/>
      <c r="L37" s="22"/>
      <c r="M37" s="22"/>
      <c r="N37" s="22"/>
      <c r="O37" s="22"/>
    </row>
    <row r="38" spans="1:15" ht="5.0999999999999996" customHeight="1" x14ac:dyDescent="0.25">
      <c r="A38" s="7"/>
      <c r="B38" s="12"/>
    </row>
    <row r="39" spans="1:15" ht="14.25" x14ac:dyDescent="0.25">
      <c r="B39" s="13" t="s">
        <v>6</v>
      </c>
      <c r="C39" s="13"/>
      <c r="D39" s="13"/>
      <c r="E39" s="13"/>
      <c r="F39" s="13"/>
      <c r="G39" s="13"/>
      <c r="H39" s="13"/>
      <c r="I39" s="13"/>
      <c r="J39" s="13"/>
      <c r="K39" s="13"/>
      <c r="L39" s="13"/>
      <c r="M39" s="13"/>
      <c r="N39" s="13"/>
      <c r="O39" s="13"/>
    </row>
    <row r="40" spans="1:15" ht="14.25" x14ac:dyDescent="0.25">
      <c r="B40" s="14"/>
      <c r="C40" s="14"/>
      <c r="D40" s="14"/>
      <c r="E40" s="14"/>
      <c r="F40" s="14"/>
      <c r="G40" s="14"/>
      <c r="H40" s="14"/>
      <c r="I40" s="14"/>
      <c r="J40" s="14"/>
      <c r="K40" s="14"/>
      <c r="L40" s="14"/>
      <c r="M40" s="14"/>
      <c r="N40" s="14"/>
      <c r="O40" s="14"/>
    </row>
    <row r="41" spans="1:15" ht="14.25" x14ac:dyDescent="0.25">
      <c r="A41" s="7"/>
      <c r="B41" s="22" t="str">
        <f>IF(L65="mostrar","They’re fixing the car – Mario and Manuel are fixing the car.","")</f>
        <v/>
      </c>
      <c r="C41" s="22"/>
      <c r="D41" s="22"/>
      <c r="E41" s="22"/>
      <c r="F41" s="22"/>
      <c r="G41" s="22"/>
      <c r="H41" s="22"/>
      <c r="I41" s="22"/>
      <c r="J41" s="22"/>
      <c r="K41" s="22"/>
      <c r="L41" s="22"/>
      <c r="M41" s="22"/>
      <c r="N41" s="22"/>
      <c r="O41" s="22"/>
    </row>
    <row r="42" spans="1:15" ht="5.0999999999999996" customHeight="1" x14ac:dyDescent="0.25">
      <c r="A42" s="7"/>
      <c r="B42" s="12"/>
    </row>
    <row r="43" spans="1:15" ht="14.25" x14ac:dyDescent="0.25">
      <c r="B43" s="13" t="s">
        <v>7</v>
      </c>
      <c r="C43" s="13"/>
      <c r="D43" s="13"/>
      <c r="E43" s="13"/>
      <c r="F43" s="13"/>
      <c r="G43" s="13"/>
      <c r="H43" s="13"/>
      <c r="I43" s="13"/>
      <c r="J43" s="13"/>
      <c r="K43" s="13"/>
      <c r="L43" s="13"/>
      <c r="M43" s="13"/>
      <c r="N43" s="13"/>
      <c r="O43" s="13"/>
    </row>
    <row r="44" spans="1:15" ht="14.25" x14ac:dyDescent="0.25">
      <c r="B44" s="14"/>
      <c r="C44" s="14"/>
      <c r="D44" s="14"/>
      <c r="E44" s="14"/>
      <c r="F44" s="14"/>
      <c r="G44" s="14"/>
      <c r="H44" s="14"/>
      <c r="I44" s="14"/>
      <c r="J44" s="14"/>
      <c r="K44" s="14"/>
      <c r="L44" s="14"/>
      <c r="M44" s="14"/>
      <c r="N44" s="14"/>
      <c r="O44" s="14"/>
    </row>
    <row r="45" spans="1:15" ht="14.25" x14ac:dyDescent="0.25">
      <c r="A45" s="7"/>
      <c r="B45" s="22" t="str">
        <f>IF(L65="mostrar","Manuel is the grandfather of John – He is John’s grandfather – The grandfather.","")</f>
        <v/>
      </c>
      <c r="C45" s="22"/>
      <c r="D45" s="22"/>
      <c r="E45" s="22"/>
      <c r="F45" s="22"/>
      <c r="G45" s="22"/>
      <c r="H45" s="22"/>
      <c r="I45" s="22"/>
      <c r="J45" s="22"/>
      <c r="K45" s="22"/>
      <c r="L45" s="22"/>
      <c r="M45" s="22"/>
      <c r="N45" s="22"/>
      <c r="O45" s="22"/>
    </row>
    <row r="46" spans="1:15" ht="5.0999999999999996" customHeight="1" x14ac:dyDescent="0.25">
      <c r="A46" s="7"/>
      <c r="B46" s="12"/>
    </row>
    <row r="47" spans="1:15" ht="14.25" x14ac:dyDescent="0.25">
      <c r="B47" s="13" t="s">
        <v>8</v>
      </c>
      <c r="C47" s="13"/>
      <c r="D47" s="13"/>
      <c r="E47" s="13"/>
      <c r="F47" s="13"/>
      <c r="G47" s="13"/>
      <c r="H47" s="13"/>
      <c r="I47" s="13"/>
      <c r="J47" s="13"/>
      <c r="K47" s="13"/>
      <c r="L47" s="13"/>
      <c r="M47" s="13"/>
      <c r="N47" s="13"/>
      <c r="O47" s="13"/>
    </row>
    <row r="48" spans="1:15" ht="14.25" x14ac:dyDescent="0.25">
      <c r="B48" s="14"/>
      <c r="C48" s="14"/>
      <c r="D48" s="14"/>
      <c r="E48" s="14"/>
      <c r="F48" s="14"/>
      <c r="G48" s="14"/>
      <c r="H48" s="14"/>
      <c r="I48" s="14"/>
      <c r="J48" s="14"/>
      <c r="K48" s="14"/>
      <c r="L48" s="14"/>
      <c r="M48" s="14"/>
      <c r="N48" s="14"/>
      <c r="O48" s="14"/>
    </row>
    <row r="49" spans="1:16" ht="14.25" x14ac:dyDescent="0.25">
      <c r="A49" s="7"/>
      <c r="B49" s="22" t="str">
        <f>IF(L65="mostrar","No, because Ana is preparing the breakfast – No, she’s preparing breakfast.","")</f>
        <v/>
      </c>
      <c r="C49" s="22"/>
      <c r="D49" s="22"/>
      <c r="E49" s="22"/>
      <c r="F49" s="22"/>
      <c r="G49" s="22"/>
      <c r="H49" s="22"/>
      <c r="I49" s="22"/>
      <c r="J49" s="22"/>
      <c r="K49" s="22"/>
      <c r="L49" s="22"/>
      <c r="M49" s="22"/>
      <c r="N49" s="22"/>
      <c r="O49" s="22"/>
    </row>
    <row r="50" spans="1:16" ht="5.0999999999999996" customHeight="1" x14ac:dyDescent="0.25">
      <c r="A50" s="7"/>
      <c r="B50" s="12"/>
    </row>
    <row r="51" spans="1:16" ht="14.25" x14ac:dyDescent="0.25">
      <c r="B51" s="13" t="s">
        <v>9</v>
      </c>
      <c r="C51" s="13"/>
      <c r="D51" s="13"/>
      <c r="E51" s="13"/>
      <c r="F51" s="13"/>
      <c r="G51" s="13"/>
      <c r="H51" s="13"/>
      <c r="I51" s="13"/>
      <c r="J51" s="13"/>
      <c r="K51" s="13"/>
      <c r="L51" s="13"/>
      <c r="M51" s="13"/>
      <c r="N51" s="13"/>
      <c r="O51" s="13"/>
    </row>
    <row r="52" spans="1:16" ht="15" customHeight="1" x14ac:dyDescent="0.25">
      <c r="B52" s="15"/>
      <c r="C52" s="15"/>
      <c r="D52" s="15"/>
      <c r="E52" s="15"/>
      <c r="F52" s="15"/>
      <c r="G52" s="15"/>
      <c r="H52" s="15"/>
      <c r="I52" s="15"/>
      <c r="J52" s="15"/>
      <c r="K52" s="15"/>
      <c r="L52" s="15"/>
      <c r="M52" s="15"/>
      <c r="N52" s="15"/>
      <c r="O52" s="15"/>
    </row>
    <row r="53" spans="1:16" ht="15" customHeight="1" x14ac:dyDescent="0.25">
      <c r="B53" s="15"/>
      <c r="C53" s="15"/>
      <c r="D53" s="15"/>
      <c r="E53" s="15"/>
      <c r="F53" s="15"/>
      <c r="G53" s="15"/>
      <c r="H53" s="15"/>
      <c r="I53" s="15"/>
      <c r="J53" s="15"/>
      <c r="K53" s="15"/>
      <c r="L53" s="15"/>
      <c r="M53" s="15"/>
      <c r="N53" s="15"/>
      <c r="O53" s="15"/>
    </row>
    <row r="54" spans="1:16" ht="14.25" customHeight="1" x14ac:dyDescent="0.25">
      <c r="A54" s="7"/>
      <c r="B54" s="17" t="str">
        <f>IF(L65="mostrar","She’s watering the plants and planting flowers – The granmother is watering the plants and planting flowers.","")</f>
        <v/>
      </c>
      <c r="C54" s="17"/>
      <c r="D54" s="17"/>
      <c r="E54" s="17"/>
      <c r="F54" s="17"/>
      <c r="G54" s="17"/>
      <c r="H54" s="17"/>
      <c r="I54" s="17"/>
      <c r="J54" s="17"/>
      <c r="K54" s="17"/>
      <c r="L54" s="17"/>
      <c r="M54" s="17"/>
      <c r="N54" s="17"/>
      <c r="O54" s="17"/>
    </row>
    <row r="55" spans="1:16" ht="15" customHeight="1" x14ac:dyDescent="0.25">
      <c r="B55" s="17"/>
      <c r="C55" s="17"/>
      <c r="D55" s="17"/>
      <c r="E55" s="17"/>
      <c r="F55" s="17"/>
      <c r="G55" s="17"/>
      <c r="H55" s="17"/>
      <c r="I55" s="17"/>
      <c r="J55" s="17"/>
      <c r="K55" s="17"/>
      <c r="L55" s="17"/>
      <c r="M55" s="17"/>
      <c r="N55" s="17"/>
      <c r="O55" s="17"/>
    </row>
    <row r="56" spans="1:16" ht="5.0999999999999996" customHeight="1" x14ac:dyDescent="0.25">
      <c r="A56" s="7"/>
      <c r="B56" s="12"/>
    </row>
    <row r="57" spans="1:16" ht="14.25" x14ac:dyDescent="0.25">
      <c r="B57" s="13" t="s">
        <v>10</v>
      </c>
      <c r="C57" s="13"/>
      <c r="D57" s="13"/>
      <c r="E57" s="13"/>
      <c r="F57" s="13"/>
      <c r="G57" s="13"/>
      <c r="H57" s="13"/>
      <c r="I57" s="13"/>
      <c r="J57" s="13"/>
      <c r="K57" s="13"/>
      <c r="L57" s="13"/>
      <c r="M57" s="13"/>
      <c r="N57" s="13"/>
      <c r="O57" s="13"/>
    </row>
    <row r="58" spans="1:16" ht="14.25" x14ac:dyDescent="0.25">
      <c r="B58" s="14"/>
      <c r="C58" s="14"/>
      <c r="D58" s="14"/>
      <c r="E58" s="14"/>
      <c r="F58" s="14"/>
      <c r="G58" s="14"/>
      <c r="H58" s="14"/>
      <c r="I58" s="14"/>
      <c r="J58" s="14"/>
      <c r="K58" s="14"/>
      <c r="L58" s="14"/>
      <c r="M58" s="14"/>
      <c r="N58" s="14"/>
      <c r="O58" s="14"/>
    </row>
    <row r="59" spans="1:16" ht="14.25" x14ac:dyDescent="0.25">
      <c r="A59" s="7"/>
      <c r="B59" s="16" t="str">
        <f>IF(L65="mostrar","No, because John is in his house today – No, because he’s in his house today.","")</f>
        <v/>
      </c>
      <c r="C59" s="16"/>
      <c r="D59" s="16"/>
      <c r="E59" s="16"/>
      <c r="F59" s="16"/>
      <c r="G59" s="16"/>
      <c r="H59" s="16"/>
      <c r="I59" s="16"/>
      <c r="J59" s="16"/>
      <c r="K59" s="16"/>
      <c r="L59" s="16"/>
      <c r="M59" s="16"/>
      <c r="N59" s="16"/>
      <c r="O59" s="16"/>
    </row>
    <row r="60" spans="1:16" ht="5.0999999999999996" customHeight="1" x14ac:dyDescent="0.25">
      <c r="A60" s="7"/>
      <c r="B60" s="12"/>
      <c r="C60" s="12"/>
      <c r="D60" s="12"/>
      <c r="E60" s="12"/>
      <c r="F60" s="12"/>
      <c r="G60" s="12"/>
      <c r="H60" s="12"/>
      <c r="I60" s="12"/>
      <c r="J60" s="12"/>
      <c r="K60" s="12"/>
      <c r="L60" s="12"/>
      <c r="M60" s="12"/>
      <c r="N60" s="12"/>
      <c r="O60" s="12"/>
    </row>
    <row r="61" spans="1:16" ht="14.25" x14ac:dyDescent="0.25">
      <c r="B61" s="13" t="s">
        <v>11</v>
      </c>
      <c r="C61" s="13"/>
      <c r="D61" s="13"/>
      <c r="E61" s="13"/>
      <c r="F61" s="13"/>
      <c r="G61" s="13"/>
      <c r="H61" s="13"/>
      <c r="I61" s="13"/>
      <c r="J61" s="13"/>
      <c r="K61" s="13"/>
      <c r="L61" s="13"/>
      <c r="M61" s="13"/>
      <c r="N61" s="13"/>
      <c r="O61" s="13"/>
    </row>
    <row r="62" spans="1:16" ht="14.25" x14ac:dyDescent="0.25">
      <c r="B62" s="14"/>
      <c r="C62" s="14"/>
      <c r="D62" s="14"/>
      <c r="E62" s="14"/>
      <c r="F62" s="14"/>
      <c r="G62" s="14"/>
      <c r="H62" s="14"/>
      <c r="I62" s="14"/>
      <c r="J62" s="14"/>
      <c r="K62" s="14"/>
      <c r="L62" s="14"/>
      <c r="M62" s="14"/>
      <c r="N62" s="14"/>
      <c r="O62" s="14"/>
    </row>
    <row r="63" spans="1:16" ht="14.25" x14ac:dyDescent="0.25">
      <c r="A63" s="7"/>
      <c r="B63" s="16" t="str">
        <f>IF(L65="mostrar","Mario and Manuel are fixing the car – His father Mario and his grandfather Manuel.","")</f>
        <v/>
      </c>
      <c r="C63" s="16"/>
      <c r="D63" s="16"/>
      <c r="E63" s="16"/>
      <c r="F63" s="16"/>
      <c r="G63" s="16"/>
      <c r="H63" s="16"/>
      <c r="I63" s="16"/>
      <c r="J63" s="16"/>
      <c r="K63" s="16"/>
      <c r="L63" s="16"/>
      <c r="M63" s="16"/>
      <c r="N63" s="16"/>
      <c r="O63" s="16"/>
    </row>
    <row r="64" spans="1:16" ht="15" customHeight="1" x14ac:dyDescent="0.25">
      <c r="A64" s="9"/>
      <c r="B64" s="9"/>
      <c r="C64" s="9"/>
      <c r="D64" s="9"/>
      <c r="E64" s="9"/>
      <c r="F64" s="9"/>
      <c r="G64" s="9"/>
      <c r="H64" s="9"/>
      <c r="I64" s="9"/>
      <c r="J64" s="9"/>
      <c r="K64" s="9"/>
      <c r="L64" s="25"/>
      <c r="M64" s="25"/>
      <c r="N64" s="25"/>
      <c r="O64" s="9"/>
      <c r="P64" s="9"/>
    </row>
    <row r="65" spans="1:16" ht="15" customHeight="1" x14ac:dyDescent="0.25">
      <c r="A65" s="9"/>
      <c r="B65" s="23" t="s">
        <v>20</v>
      </c>
      <c r="C65" s="23"/>
      <c r="D65" s="23"/>
      <c r="E65" s="23"/>
      <c r="F65" s="23"/>
      <c r="G65" s="23"/>
      <c r="H65" s="23"/>
      <c r="I65" s="23"/>
      <c r="J65" s="23"/>
      <c r="K65" s="24"/>
      <c r="L65" s="14"/>
      <c r="M65" s="14"/>
      <c r="N65" s="14"/>
      <c r="O65" s="9"/>
      <c r="P65" s="9"/>
    </row>
    <row r="66" spans="1:16" ht="14.25" x14ac:dyDescent="0.25">
      <c r="A66" s="9"/>
      <c r="B66" s="30" t="s">
        <v>25</v>
      </c>
      <c r="C66" s="30"/>
      <c r="D66" s="30"/>
      <c r="E66" s="30"/>
      <c r="F66" s="30"/>
      <c r="G66" s="30"/>
      <c r="H66" s="30"/>
      <c r="I66" s="30"/>
      <c r="J66" s="30"/>
      <c r="K66" s="30"/>
      <c r="L66" s="30"/>
      <c r="M66" s="30"/>
      <c r="N66" s="30"/>
      <c r="O66" s="9"/>
      <c r="P66" s="9"/>
    </row>
    <row r="67" spans="1:16" ht="14.25" x14ac:dyDescent="0.25">
      <c r="A67" s="5"/>
      <c r="B67" s="5"/>
      <c r="C67" s="5"/>
      <c r="D67" s="5"/>
      <c r="E67" s="5"/>
      <c r="F67" s="5"/>
      <c r="G67" s="5"/>
      <c r="H67" s="5"/>
      <c r="I67" s="5"/>
      <c r="J67" s="5"/>
      <c r="K67" s="5"/>
      <c r="L67" s="5"/>
      <c r="M67" s="5"/>
      <c r="N67" s="5"/>
      <c r="O67" s="5"/>
      <c r="P67" s="5"/>
    </row>
    <row r="68" spans="1:16" ht="14.25" x14ac:dyDescent="0.25">
      <c r="A68" s="5"/>
      <c r="B68" s="5"/>
      <c r="C68" s="5"/>
      <c r="D68" s="5"/>
      <c r="E68" s="5"/>
      <c r="F68" s="5"/>
      <c r="G68" s="5"/>
      <c r="H68" s="5"/>
      <c r="I68" s="5"/>
      <c r="J68" s="5"/>
      <c r="K68" s="5"/>
      <c r="L68" s="5"/>
      <c r="M68" s="5"/>
      <c r="N68" s="5"/>
      <c r="O68" s="5"/>
      <c r="P68" s="5"/>
    </row>
    <row r="69" spans="1:16" ht="14.25" x14ac:dyDescent="0.25"/>
    <row r="70" spans="1:16" ht="14.25" x14ac:dyDescent="0.25"/>
    <row r="71" spans="1:16" ht="14.25" hidden="1" x14ac:dyDescent="0.25"/>
  </sheetData>
  <sheetProtection algorithmName="SHA-512" hashValue="35AYVrLLH5rPBAnOKu737JQyjuTUOieKCLeADTAkef6PdwRReQ7x/hSU8OMTxh1mO/6VYEeEHal+glHtOeLIAw==" saltValue="/W/LPAIEviMDAtyofUkKRQ==" spinCount="100000" sheet="1" objects="1" scenarios="1" selectLockedCells="1"/>
  <mergeCells count="37">
    <mergeCell ref="B63:O63"/>
    <mergeCell ref="L65:N65"/>
    <mergeCell ref="B65:K65"/>
    <mergeCell ref="B66:N66"/>
    <mergeCell ref="L64:N64"/>
    <mergeCell ref="B5:O5"/>
    <mergeCell ref="B7:O9"/>
    <mergeCell ref="B21:O21"/>
    <mergeCell ref="B23:O23"/>
    <mergeCell ref="B49:O49"/>
    <mergeCell ref="B24:O24"/>
    <mergeCell ref="B45:O45"/>
    <mergeCell ref="B25:O25"/>
    <mergeCell ref="B29:O29"/>
    <mergeCell ref="B33:O33"/>
    <mergeCell ref="B37:O37"/>
    <mergeCell ref="B41:O41"/>
    <mergeCell ref="B36:O36"/>
    <mergeCell ref="B39:O39"/>
    <mergeCell ref="B40:O40"/>
    <mergeCell ref="B43:O43"/>
    <mergeCell ref="B44:O44"/>
    <mergeCell ref="B27:O27"/>
    <mergeCell ref="B28:O28"/>
    <mergeCell ref="B31:O31"/>
    <mergeCell ref="B32:O32"/>
    <mergeCell ref="B35:O35"/>
    <mergeCell ref="B57:O57"/>
    <mergeCell ref="B58:O58"/>
    <mergeCell ref="B61:O61"/>
    <mergeCell ref="B62:O62"/>
    <mergeCell ref="B47:O47"/>
    <mergeCell ref="B48:O48"/>
    <mergeCell ref="B51:O51"/>
    <mergeCell ref="B52:O53"/>
    <mergeCell ref="B59:O59"/>
    <mergeCell ref="B54:O55"/>
  </mergeCells>
  <conditionalFormatting sqref="B26">
    <cfRule type="expression" dxfId="51" priority="27">
      <formula>$L$65="mostrar"</formula>
    </cfRule>
  </conditionalFormatting>
  <conditionalFormatting sqref="A63 A59 A54 A49 A45 A41 A37 A33 A29 A25:A26">
    <cfRule type="expression" dxfId="50" priority="25">
      <formula>$L$65="mostrar"</formula>
    </cfRule>
    <cfRule type="expression" dxfId="49" priority="26">
      <formula>$M$65="mostrar"</formula>
    </cfRule>
  </conditionalFormatting>
  <conditionalFormatting sqref="B30">
    <cfRule type="expression" dxfId="48" priority="24">
      <formula>$L$65="mostrar"</formula>
    </cfRule>
  </conditionalFormatting>
  <conditionalFormatting sqref="A30">
    <cfRule type="expression" dxfId="47" priority="22">
      <formula>$L$65="mostrar"</formula>
    </cfRule>
    <cfRule type="expression" dxfId="46" priority="23">
      <formula>$M$65="mostrar"</formula>
    </cfRule>
  </conditionalFormatting>
  <conditionalFormatting sqref="B34">
    <cfRule type="expression" dxfId="45" priority="21">
      <formula>$L$65="mostrar"</formula>
    </cfRule>
  </conditionalFormatting>
  <conditionalFormatting sqref="A34">
    <cfRule type="expression" dxfId="44" priority="19">
      <formula>$L$65="mostrar"</formula>
    </cfRule>
    <cfRule type="expression" dxfId="43" priority="20">
      <formula>$M$65="mostrar"</formula>
    </cfRule>
  </conditionalFormatting>
  <conditionalFormatting sqref="B38">
    <cfRule type="expression" dxfId="42" priority="18">
      <formula>$L$65="mostrar"</formula>
    </cfRule>
  </conditionalFormatting>
  <conditionalFormatting sqref="A38">
    <cfRule type="expression" dxfId="41" priority="16">
      <formula>$L$65="mostrar"</formula>
    </cfRule>
    <cfRule type="expression" dxfId="40" priority="17">
      <formula>$M$65="mostrar"</formula>
    </cfRule>
  </conditionalFormatting>
  <conditionalFormatting sqref="B42">
    <cfRule type="expression" dxfId="39" priority="15">
      <formula>$L$65="mostrar"</formula>
    </cfRule>
  </conditionalFormatting>
  <conditionalFormatting sqref="A42">
    <cfRule type="expression" dxfId="38" priority="13">
      <formula>$L$65="mostrar"</formula>
    </cfRule>
    <cfRule type="expression" dxfId="37" priority="14">
      <formula>$M$65="mostrar"</formula>
    </cfRule>
  </conditionalFormatting>
  <conditionalFormatting sqref="B46">
    <cfRule type="expression" dxfId="36" priority="12">
      <formula>$L$65="mostrar"</formula>
    </cfRule>
  </conditionalFormatting>
  <conditionalFormatting sqref="A46">
    <cfRule type="expression" dxfId="35" priority="10">
      <formula>$L$65="mostrar"</formula>
    </cfRule>
    <cfRule type="expression" dxfId="34" priority="11">
      <formula>$M$65="mostrar"</formula>
    </cfRule>
  </conditionalFormatting>
  <conditionalFormatting sqref="B50">
    <cfRule type="expression" dxfId="33" priority="9">
      <formula>$L$65="mostrar"</formula>
    </cfRule>
  </conditionalFormatting>
  <conditionalFormatting sqref="A50">
    <cfRule type="expression" dxfId="32" priority="7">
      <formula>$L$65="mostrar"</formula>
    </cfRule>
    <cfRule type="expression" dxfId="31" priority="8">
      <formula>$M$65="mostrar"</formula>
    </cfRule>
  </conditionalFormatting>
  <conditionalFormatting sqref="B56">
    <cfRule type="expression" dxfId="30" priority="6">
      <formula>$L$65="mostrar"</formula>
    </cfRule>
  </conditionalFormatting>
  <conditionalFormatting sqref="A56">
    <cfRule type="expression" dxfId="29" priority="4">
      <formula>$L$65="mostrar"</formula>
    </cfRule>
    <cfRule type="expression" dxfId="28" priority="5">
      <formula>$M$65="mostrar"</formula>
    </cfRule>
  </conditionalFormatting>
  <conditionalFormatting sqref="A60">
    <cfRule type="expression" dxfId="27" priority="1">
      <formula>$L$65="mostrar"</formula>
    </cfRule>
    <cfRule type="expression" dxfId="26" priority="2">
      <formula>$M$65="mostrar"</formula>
    </cfRule>
  </conditionalFormatting>
  <printOptions horizontalCentered="1"/>
  <pageMargins left="0.70866141732283472" right="0.70866141732283472" top="0.74803149606299213" bottom="0.74803149606299213" header="0.31496062992125984" footer="0.31496062992125984"/>
  <pageSetup scale="78" orientation="portrait" r:id="rId1"/>
  <rowBreaks count="1" manualBreakCount="1">
    <brk id="7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0FB48-E617-43D0-8455-3500A4E59DA0}">
  <dimension ref="A1:P71"/>
  <sheetViews>
    <sheetView showGridLines="0" showRowColHeaders="0" showRuler="0" showWhiteSpace="0" topLeftCell="A4" zoomScale="120" zoomScaleNormal="120" workbookViewId="0">
      <selection activeCell="B24" sqref="B24:O24"/>
    </sheetView>
  </sheetViews>
  <sheetFormatPr baseColWidth="10" defaultColWidth="0" defaultRowHeight="0" customHeight="1" zeroHeight="1" x14ac:dyDescent="0.25"/>
  <cols>
    <col min="1" max="1" width="5.7109375" style="1" customWidth="1"/>
    <col min="2" max="2" width="6.140625" style="1" customWidth="1"/>
    <col min="3" max="4" width="5.7109375" style="1" customWidth="1"/>
    <col min="5" max="5" width="7.28515625" style="1" customWidth="1"/>
    <col min="6" max="6" width="6.7109375" style="1" customWidth="1"/>
    <col min="7" max="10" width="5.7109375" style="1" customWidth="1"/>
    <col min="11" max="11" width="6.5703125" style="1" customWidth="1"/>
    <col min="12" max="15" width="5.7109375" style="1" customWidth="1"/>
    <col min="16" max="16" width="6.42578125" style="1" customWidth="1"/>
    <col min="17" max="16384" width="10.85546875" style="1" hidden="1"/>
  </cols>
  <sheetData>
    <row r="1" spans="1:16" ht="14.25" x14ac:dyDescent="0.25"/>
    <row r="2" spans="1:16" ht="14.25" x14ac:dyDescent="0.25">
      <c r="A2" s="2"/>
      <c r="B2" s="2"/>
      <c r="C2" s="2"/>
      <c r="D2" s="2"/>
      <c r="E2" s="2"/>
      <c r="F2" s="2"/>
      <c r="G2" s="2"/>
      <c r="H2" s="2"/>
      <c r="I2" s="2"/>
      <c r="J2" s="2"/>
      <c r="K2" s="2"/>
    </row>
    <row r="3" spans="1:16" ht="14.25" x14ac:dyDescent="0.25">
      <c r="A3" s="2"/>
      <c r="B3" s="2"/>
      <c r="C3" s="2"/>
      <c r="D3" s="2"/>
      <c r="E3" s="2"/>
      <c r="F3" s="2"/>
      <c r="G3" s="2"/>
      <c r="H3" s="2"/>
      <c r="I3" s="2"/>
      <c r="J3" s="2"/>
      <c r="K3" s="2"/>
    </row>
    <row r="4" spans="1:16" ht="6.95" customHeight="1" x14ac:dyDescent="0.25">
      <c r="A4" s="2"/>
      <c r="B4" s="2"/>
      <c r="C4" s="2"/>
      <c r="D4" s="2"/>
      <c r="E4" s="2"/>
      <c r="F4" s="2"/>
      <c r="G4" s="2"/>
      <c r="H4" s="2"/>
      <c r="I4" s="2"/>
      <c r="J4" s="2"/>
      <c r="K4" s="2"/>
    </row>
    <row r="5" spans="1:16" ht="14.25" x14ac:dyDescent="0.25">
      <c r="B5" s="18" t="s">
        <v>23</v>
      </c>
      <c r="C5" s="18"/>
      <c r="D5" s="18"/>
      <c r="E5" s="18"/>
      <c r="F5" s="18"/>
      <c r="G5" s="18"/>
      <c r="H5" s="18"/>
      <c r="I5" s="18"/>
      <c r="J5" s="18"/>
      <c r="K5" s="18"/>
      <c r="L5" s="18"/>
      <c r="M5" s="18"/>
      <c r="N5" s="18"/>
      <c r="O5" s="18"/>
      <c r="P5" s="10"/>
    </row>
    <row r="6" spans="1:16" ht="7.5" customHeight="1" x14ac:dyDescent="0.25">
      <c r="A6" s="3"/>
      <c r="B6" s="3"/>
      <c r="C6" s="3"/>
      <c r="D6" s="3"/>
      <c r="E6" s="3"/>
      <c r="F6" s="3"/>
      <c r="G6" s="3"/>
      <c r="H6" s="3"/>
      <c r="I6" s="3"/>
      <c r="J6" s="3"/>
      <c r="K6" s="3"/>
      <c r="L6" s="3"/>
      <c r="M6" s="3"/>
      <c r="N6" s="3"/>
      <c r="O6" s="3"/>
      <c r="P6" s="3"/>
    </row>
    <row r="7" spans="1:16" ht="15" customHeight="1" x14ac:dyDescent="0.25">
      <c r="B7" s="19" t="s">
        <v>21</v>
      </c>
      <c r="C7" s="19"/>
      <c r="D7" s="19"/>
      <c r="E7" s="19"/>
      <c r="F7" s="19"/>
      <c r="G7" s="19"/>
      <c r="H7" s="19"/>
      <c r="I7" s="19"/>
      <c r="J7" s="19"/>
      <c r="K7" s="19"/>
      <c r="L7" s="19"/>
      <c r="M7" s="19"/>
      <c r="N7" s="19"/>
      <c r="O7" s="19"/>
      <c r="P7" s="11"/>
    </row>
    <row r="8" spans="1:16" ht="15" customHeight="1" x14ac:dyDescent="0.25">
      <c r="A8" s="11"/>
      <c r="B8" s="19"/>
      <c r="C8" s="19"/>
      <c r="D8" s="19"/>
      <c r="E8" s="19"/>
      <c r="F8" s="19"/>
      <c r="G8" s="19"/>
      <c r="H8" s="19"/>
      <c r="I8" s="19"/>
      <c r="J8" s="19"/>
      <c r="K8" s="19"/>
      <c r="L8" s="19"/>
      <c r="M8" s="19"/>
      <c r="N8" s="19"/>
      <c r="O8" s="19"/>
      <c r="P8" s="11"/>
    </row>
    <row r="9" spans="1:16" ht="15" customHeight="1" x14ac:dyDescent="0.25">
      <c r="A9" s="11"/>
      <c r="B9" s="19"/>
      <c r="C9" s="19"/>
      <c r="D9" s="19"/>
      <c r="E9" s="19"/>
      <c r="F9" s="19"/>
      <c r="G9" s="19"/>
      <c r="H9" s="19"/>
      <c r="I9" s="19"/>
      <c r="J9" s="19"/>
      <c r="K9" s="19"/>
      <c r="L9" s="19"/>
      <c r="M9" s="19"/>
      <c r="N9" s="19"/>
      <c r="O9" s="19"/>
      <c r="P9" s="11"/>
    </row>
    <row r="10" spans="1:16" ht="8.25" customHeight="1" x14ac:dyDescent="0.25">
      <c r="A10" s="4"/>
      <c r="B10" s="4"/>
      <c r="C10" s="4"/>
      <c r="D10" s="4"/>
      <c r="E10" s="4"/>
      <c r="F10" s="4"/>
      <c r="G10" s="4"/>
      <c r="H10" s="4"/>
      <c r="I10" s="4"/>
      <c r="J10" s="4"/>
      <c r="K10" s="4"/>
      <c r="L10" s="4"/>
      <c r="M10" s="4"/>
      <c r="N10" s="4"/>
      <c r="O10" s="4"/>
      <c r="P10" s="4"/>
    </row>
    <row r="11" spans="1:16" ht="15" customHeight="1" x14ac:dyDescent="0.25">
      <c r="B11" s="9"/>
      <c r="C11" s="9"/>
      <c r="D11" s="9"/>
      <c r="E11" s="9"/>
      <c r="F11" s="9"/>
      <c r="G11" s="9"/>
      <c r="H11" s="9"/>
      <c r="I11" s="9"/>
      <c r="J11" s="9"/>
      <c r="K11" s="9"/>
      <c r="L11" s="9"/>
      <c r="M11" s="9"/>
      <c r="N11" s="9"/>
      <c r="O11" s="9"/>
    </row>
    <row r="12" spans="1:16" ht="15" customHeight="1" x14ac:dyDescent="0.25">
      <c r="B12" s="9"/>
      <c r="C12" s="9"/>
      <c r="D12" s="9"/>
      <c r="E12" s="9"/>
      <c r="F12" s="9"/>
      <c r="G12" s="9"/>
      <c r="H12" s="9"/>
      <c r="I12" s="9"/>
      <c r="J12" s="9"/>
      <c r="K12" s="9"/>
      <c r="L12" s="9"/>
      <c r="M12" s="9"/>
      <c r="N12" s="9"/>
      <c r="O12" s="9"/>
    </row>
    <row r="13" spans="1:16" ht="14.25" x14ac:dyDescent="0.25">
      <c r="B13" s="9"/>
      <c r="C13" s="9"/>
      <c r="D13" s="9"/>
      <c r="E13" s="9"/>
      <c r="F13" s="9"/>
      <c r="G13" s="9"/>
      <c r="H13" s="9"/>
      <c r="I13" s="9"/>
      <c r="J13" s="9"/>
      <c r="K13" s="9"/>
      <c r="L13" s="9"/>
      <c r="M13" s="9"/>
      <c r="N13" s="9"/>
      <c r="O13" s="9"/>
    </row>
    <row r="14" spans="1:16" ht="14.25" x14ac:dyDescent="0.25">
      <c r="B14" s="9"/>
      <c r="C14" s="9"/>
      <c r="D14" s="9"/>
      <c r="E14" s="9"/>
      <c r="F14" s="9"/>
      <c r="G14" s="9"/>
      <c r="H14" s="9"/>
      <c r="I14" s="9"/>
      <c r="J14" s="9"/>
      <c r="K14" s="9"/>
      <c r="L14" s="9"/>
      <c r="M14" s="9"/>
      <c r="N14" s="9"/>
      <c r="O14" s="9"/>
    </row>
    <row r="15" spans="1:16" ht="13.5" customHeight="1" x14ac:dyDescent="0.25">
      <c r="B15" s="9"/>
      <c r="C15" s="9"/>
      <c r="D15" s="9"/>
      <c r="E15" s="9"/>
      <c r="F15" s="9"/>
      <c r="G15" s="9"/>
      <c r="H15" s="9"/>
      <c r="I15" s="9"/>
      <c r="J15" s="9"/>
      <c r="K15" s="9"/>
      <c r="L15" s="9"/>
      <c r="M15" s="9"/>
      <c r="N15" s="9"/>
      <c r="O15" s="9"/>
    </row>
    <row r="16" spans="1:16" ht="14.25" x14ac:dyDescent="0.25">
      <c r="B16" s="9"/>
      <c r="C16" s="9"/>
      <c r="D16" s="9"/>
      <c r="E16" s="9"/>
      <c r="F16" s="9"/>
      <c r="G16" s="9"/>
      <c r="H16" s="9"/>
      <c r="I16" s="9"/>
      <c r="J16" s="9"/>
      <c r="K16" s="9"/>
      <c r="L16" s="9"/>
      <c r="M16" s="9"/>
      <c r="N16" s="9"/>
      <c r="O16" s="9"/>
    </row>
    <row r="17" spans="1:16" ht="14.25" x14ac:dyDescent="0.25">
      <c r="B17" s="9"/>
      <c r="C17" s="9"/>
      <c r="D17" s="9"/>
      <c r="E17" s="9"/>
      <c r="F17" s="9"/>
      <c r="G17" s="9"/>
      <c r="H17" s="9"/>
      <c r="I17" s="9"/>
      <c r="J17" s="9"/>
      <c r="K17" s="9"/>
      <c r="L17" s="9"/>
      <c r="M17" s="9"/>
      <c r="N17" s="9"/>
      <c r="O17" s="9"/>
    </row>
    <row r="18" spans="1:16" ht="14.25" x14ac:dyDescent="0.25">
      <c r="B18" s="9"/>
      <c r="C18" s="9"/>
      <c r="D18" s="9"/>
      <c r="E18" s="9"/>
      <c r="F18" s="9"/>
      <c r="G18" s="9"/>
      <c r="H18" s="9"/>
      <c r="I18" s="9"/>
      <c r="J18" s="9"/>
      <c r="K18" s="9"/>
      <c r="L18" s="9"/>
      <c r="M18" s="9"/>
      <c r="N18" s="9"/>
      <c r="O18" s="9"/>
    </row>
    <row r="19" spans="1:16" ht="14.25" x14ac:dyDescent="0.25">
      <c r="B19" s="9"/>
      <c r="C19" s="9"/>
      <c r="D19" s="9"/>
      <c r="E19" s="9"/>
      <c r="F19" s="9"/>
      <c r="G19" s="9"/>
      <c r="H19" s="9"/>
      <c r="I19" s="9"/>
      <c r="J19" s="9"/>
      <c r="K19" s="9"/>
      <c r="L19" s="9"/>
      <c r="M19" s="9"/>
      <c r="N19" s="9"/>
      <c r="O19" s="9"/>
    </row>
    <row r="20" spans="1:16" ht="14.25" x14ac:dyDescent="0.25">
      <c r="B20" s="5"/>
      <c r="C20" s="5"/>
      <c r="D20" s="5"/>
      <c r="E20" s="5"/>
      <c r="F20" s="5"/>
      <c r="G20" s="5"/>
      <c r="H20" s="5"/>
      <c r="I20" s="5"/>
      <c r="J20" s="5"/>
      <c r="K20" s="5"/>
      <c r="L20" s="5"/>
      <c r="M20" s="5"/>
      <c r="N20" s="5"/>
    </row>
    <row r="21" spans="1:16" ht="14.25" x14ac:dyDescent="0.25">
      <c r="B21" s="20" t="s">
        <v>22</v>
      </c>
      <c r="C21" s="20"/>
      <c r="D21" s="20"/>
      <c r="E21" s="20"/>
      <c r="F21" s="20"/>
      <c r="G21" s="20"/>
      <c r="H21" s="20"/>
      <c r="I21" s="20"/>
      <c r="J21" s="20"/>
      <c r="K21" s="20"/>
      <c r="L21" s="20"/>
      <c r="M21" s="20"/>
      <c r="N21" s="20"/>
      <c r="O21" s="20"/>
    </row>
    <row r="22" spans="1:16" ht="5.0999999999999996" customHeight="1" x14ac:dyDescent="0.25">
      <c r="E22" s="6"/>
      <c r="F22" s="6"/>
      <c r="I22" s="6"/>
      <c r="J22" s="6"/>
    </row>
    <row r="23" spans="1:16" ht="14.25" x14ac:dyDescent="0.25">
      <c r="B23" s="21" t="s">
        <v>2</v>
      </c>
      <c r="C23" s="21"/>
      <c r="D23" s="21"/>
      <c r="E23" s="21"/>
      <c r="F23" s="21"/>
      <c r="G23" s="21"/>
      <c r="H23" s="21"/>
      <c r="I23" s="21"/>
      <c r="J23" s="21"/>
      <c r="K23" s="21"/>
      <c r="L23" s="21"/>
      <c r="M23" s="21"/>
      <c r="N23" s="21"/>
      <c r="O23" s="21"/>
    </row>
    <row r="24" spans="1:16" ht="14.25" customHeight="1" x14ac:dyDescent="0.25">
      <c r="B24" s="26" t="s">
        <v>12</v>
      </c>
      <c r="C24" s="26"/>
      <c r="D24" s="26"/>
      <c r="E24" s="26"/>
      <c r="F24" s="26"/>
      <c r="G24" s="26"/>
      <c r="H24" s="26"/>
      <c r="I24" s="26"/>
      <c r="J24" s="26"/>
      <c r="K24" s="26"/>
      <c r="L24" s="26"/>
      <c r="M24" s="26"/>
      <c r="N24" s="26"/>
      <c r="O24" s="26"/>
    </row>
    <row r="25" spans="1:16" ht="14.25" x14ac:dyDescent="0.25">
      <c r="A25" s="7"/>
      <c r="B25" s="22"/>
      <c r="C25" s="22"/>
      <c r="D25" s="22"/>
      <c r="E25" s="22"/>
      <c r="F25" s="22"/>
      <c r="G25" s="22"/>
      <c r="H25" s="22"/>
      <c r="I25" s="22"/>
      <c r="J25" s="22"/>
      <c r="K25" s="22"/>
      <c r="L25" s="22"/>
      <c r="M25" s="22"/>
      <c r="N25" s="22"/>
      <c r="O25" s="22"/>
    </row>
    <row r="26" spans="1:16" ht="5.0999999999999996" customHeight="1" x14ac:dyDescent="0.25">
      <c r="A26" s="7"/>
      <c r="B26" s="12"/>
    </row>
    <row r="27" spans="1:16" ht="15.75" customHeight="1" x14ac:dyDescent="0.25">
      <c r="A27" s="8"/>
      <c r="B27" s="13" t="s">
        <v>3</v>
      </c>
      <c r="C27" s="13"/>
      <c r="D27" s="13"/>
      <c r="E27" s="13"/>
      <c r="F27" s="13"/>
      <c r="G27" s="13"/>
      <c r="H27" s="13"/>
      <c r="I27" s="13"/>
      <c r="J27" s="13"/>
      <c r="K27" s="13"/>
      <c r="L27" s="13"/>
      <c r="M27" s="13"/>
      <c r="N27" s="13"/>
      <c r="O27" s="13"/>
      <c r="P27" s="8"/>
    </row>
    <row r="28" spans="1:16" ht="14.25" x14ac:dyDescent="0.25">
      <c r="B28" s="26" t="s">
        <v>13</v>
      </c>
      <c r="C28" s="26"/>
      <c r="D28" s="26"/>
      <c r="E28" s="26"/>
      <c r="F28" s="26"/>
      <c r="G28" s="26"/>
      <c r="H28" s="26"/>
      <c r="I28" s="26"/>
      <c r="J28" s="26"/>
      <c r="K28" s="26"/>
      <c r="L28" s="26"/>
      <c r="M28" s="26"/>
      <c r="N28" s="26"/>
      <c r="O28" s="26"/>
    </row>
    <row r="29" spans="1:16" ht="14.25" x14ac:dyDescent="0.25">
      <c r="A29" s="7"/>
      <c r="B29" s="22"/>
      <c r="C29" s="22"/>
      <c r="D29" s="22"/>
      <c r="E29" s="22"/>
      <c r="F29" s="22"/>
      <c r="G29" s="22"/>
      <c r="H29" s="22"/>
      <c r="I29" s="22"/>
      <c r="J29" s="22"/>
      <c r="K29" s="22"/>
      <c r="L29" s="22"/>
      <c r="M29" s="22"/>
      <c r="N29" s="22"/>
      <c r="O29" s="22"/>
    </row>
    <row r="30" spans="1:16" ht="5.0999999999999996" customHeight="1" x14ac:dyDescent="0.25">
      <c r="A30" s="7"/>
      <c r="B30" s="12"/>
    </row>
    <row r="31" spans="1:16" ht="14.25" x14ac:dyDescent="0.25">
      <c r="B31" s="13" t="s">
        <v>4</v>
      </c>
      <c r="C31" s="13"/>
      <c r="D31" s="13"/>
      <c r="E31" s="13"/>
      <c r="F31" s="13"/>
      <c r="G31" s="13"/>
      <c r="H31" s="13"/>
      <c r="I31" s="13"/>
      <c r="J31" s="13"/>
      <c r="K31" s="13"/>
      <c r="L31" s="13"/>
      <c r="M31" s="13"/>
      <c r="N31" s="13"/>
      <c r="O31" s="13"/>
    </row>
    <row r="32" spans="1:16" ht="14.25" x14ac:dyDescent="0.25">
      <c r="B32" s="26" t="s">
        <v>0</v>
      </c>
      <c r="C32" s="26"/>
      <c r="D32" s="26"/>
      <c r="E32" s="26"/>
      <c r="F32" s="26"/>
      <c r="G32" s="26"/>
      <c r="H32" s="26"/>
      <c r="I32" s="26"/>
      <c r="J32" s="26"/>
      <c r="K32" s="26"/>
      <c r="L32" s="26"/>
      <c r="M32" s="26"/>
      <c r="N32" s="26"/>
      <c r="O32" s="26"/>
    </row>
    <row r="33" spans="1:15" ht="14.25" x14ac:dyDescent="0.25">
      <c r="A33" s="7"/>
      <c r="B33" s="22"/>
      <c r="C33" s="22"/>
      <c r="D33" s="22"/>
      <c r="E33" s="22"/>
      <c r="F33" s="22"/>
      <c r="G33" s="22"/>
      <c r="H33" s="22"/>
      <c r="I33" s="22"/>
      <c r="J33" s="22"/>
      <c r="K33" s="22"/>
      <c r="L33" s="22"/>
      <c r="M33" s="22"/>
      <c r="N33" s="22"/>
      <c r="O33" s="22"/>
    </row>
    <row r="34" spans="1:15" ht="5.0999999999999996" customHeight="1" x14ac:dyDescent="0.25">
      <c r="A34" s="7"/>
      <c r="B34" s="12"/>
    </row>
    <row r="35" spans="1:15" ht="14.25" x14ac:dyDescent="0.25">
      <c r="B35" s="13" t="s">
        <v>5</v>
      </c>
      <c r="C35" s="13"/>
      <c r="D35" s="13"/>
      <c r="E35" s="13"/>
      <c r="F35" s="13"/>
      <c r="G35" s="13"/>
      <c r="H35" s="13"/>
      <c r="I35" s="13"/>
      <c r="J35" s="13"/>
      <c r="K35" s="13"/>
      <c r="L35" s="13"/>
      <c r="M35" s="13"/>
      <c r="N35" s="13"/>
      <c r="O35" s="13"/>
    </row>
    <row r="36" spans="1:15" ht="14.25" x14ac:dyDescent="0.25">
      <c r="B36" s="26" t="s">
        <v>19</v>
      </c>
      <c r="C36" s="26"/>
      <c r="D36" s="26"/>
      <c r="E36" s="26"/>
      <c r="F36" s="26"/>
      <c r="G36" s="26"/>
      <c r="H36" s="26"/>
      <c r="I36" s="26"/>
      <c r="J36" s="26"/>
      <c r="K36" s="26"/>
      <c r="L36" s="26"/>
      <c r="M36" s="26"/>
      <c r="N36" s="26"/>
      <c r="O36" s="26"/>
    </row>
    <row r="37" spans="1:15" ht="14.25" x14ac:dyDescent="0.25">
      <c r="A37" s="7"/>
      <c r="B37" s="22"/>
      <c r="C37" s="22"/>
      <c r="D37" s="22"/>
      <c r="E37" s="22"/>
      <c r="F37" s="22"/>
      <c r="G37" s="22"/>
      <c r="H37" s="22"/>
      <c r="I37" s="22"/>
      <c r="J37" s="22"/>
      <c r="K37" s="22"/>
      <c r="L37" s="22"/>
      <c r="M37" s="22"/>
      <c r="N37" s="22"/>
      <c r="O37" s="22"/>
    </row>
    <row r="38" spans="1:15" ht="5.0999999999999996" customHeight="1" x14ac:dyDescent="0.25">
      <c r="A38" s="7"/>
      <c r="B38" s="12"/>
    </row>
    <row r="39" spans="1:15" ht="14.25" x14ac:dyDescent="0.25">
      <c r="B39" s="13" t="s">
        <v>6</v>
      </c>
      <c r="C39" s="13"/>
      <c r="D39" s="13"/>
      <c r="E39" s="13"/>
      <c r="F39" s="13"/>
      <c r="G39" s="13"/>
      <c r="H39" s="13"/>
      <c r="I39" s="13"/>
      <c r="J39" s="13"/>
      <c r="K39" s="13"/>
      <c r="L39" s="13"/>
      <c r="M39" s="13"/>
      <c r="N39" s="13"/>
      <c r="O39" s="13"/>
    </row>
    <row r="40" spans="1:15" ht="14.25" x14ac:dyDescent="0.25">
      <c r="B40" s="26" t="s">
        <v>1</v>
      </c>
      <c r="C40" s="26"/>
      <c r="D40" s="26"/>
      <c r="E40" s="26"/>
      <c r="F40" s="26"/>
      <c r="G40" s="26"/>
      <c r="H40" s="26"/>
      <c r="I40" s="26"/>
      <c r="J40" s="26"/>
      <c r="K40" s="26"/>
      <c r="L40" s="26"/>
      <c r="M40" s="26"/>
      <c r="N40" s="26"/>
      <c r="O40" s="26"/>
    </row>
    <row r="41" spans="1:15" ht="14.25" x14ac:dyDescent="0.25">
      <c r="A41" s="7"/>
      <c r="B41" s="22"/>
      <c r="C41" s="22"/>
      <c r="D41" s="22"/>
      <c r="E41" s="22"/>
      <c r="F41" s="22"/>
      <c r="G41" s="22"/>
      <c r="H41" s="22"/>
      <c r="I41" s="22"/>
      <c r="J41" s="22"/>
      <c r="K41" s="22"/>
      <c r="L41" s="22"/>
      <c r="M41" s="22"/>
      <c r="N41" s="22"/>
      <c r="O41" s="22"/>
    </row>
    <row r="42" spans="1:15" ht="5.0999999999999996" customHeight="1" x14ac:dyDescent="0.25">
      <c r="A42" s="7"/>
      <c r="B42" s="12"/>
    </row>
    <row r="43" spans="1:15" ht="14.25" x14ac:dyDescent="0.25">
      <c r="B43" s="13" t="s">
        <v>7</v>
      </c>
      <c r="C43" s="13"/>
      <c r="D43" s="13"/>
      <c r="E43" s="13"/>
      <c r="F43" s="13"/>
      <c r="G43" s="13"/>
      <c r="H43" s="13"/>
      <c r="I43" s="13"/>
      <c r="J43" s="13"/>
      <c r="K43" s="13"/>
      <c r="L43" s="13"/>
      <c r="M43" s="13"/>
      <c r="N43" s="13"/>
      <c r="O43" s="13"/>
    </row>
    <row r="44" spans="1:15" ht="14.25" x14ac:dyDescent="0.25">
      <c r="B44" s="26" t="s">
        <v>14</v>
      </c>
      <c r="C44" s="26"/>
      <c r="D44" s="26"/>
      <c r="E44" s="26"/>
      <c r="F44" s="26"/>
      <c r="G44" s="26"/>
      <c r="H44" s="26"/>
      <c r="I44" s="26"/>
      <c r="J44" s="26"/>
      <c r="K44" s="26"/>
      <c r="L44" s="26"/>
      <c r="M44" s="26"/>
      <c r="N44" s="26"/>
      <c r="O44" s="26"/>
    </row>
    <row r="45" spans="1:15" ht="14.25" x14ac:dyDescent="0.25">
      <c r="A45" s="7"/>
      <c r="B45" s="22"/>
      <c r="C45" s="22"/>
      <c r="D45" s="22"/>
      <c r="E45" s="22"/>
      <c r="F45" s="22"/>
      <c r="G45" s="22"/>
      <c r="H45" s="22"/>
      <c r="I45" s="22"/>
      <c r="J45" s="22"/>
      <c r="K45" s="22"/>
      <c r="L45" s="22"/>
      <c r="M45" s="22"/>
      <c r="N45" s="22"/>
      <c r="O45" s="22"/>
    </row>
    <row r="46" spans="1:15" ht="5.0999999999999996" customHeight="1" x14ac:dyDescent="0.25">
      <c r="A46" s="7"/>
      <c r="B46" s="12"/>
    </row>
    <row r="47" spans="1:15" ht="14.25" x14ac:dyDescent="0.25">
      <c r="B47" s="13" t="s">
        <v>8</v>
      </c>
      <c r="C47" s="13"/>
      <c r="D47" s="13"/>
      <c r="E47" s="13"/>
      <c r="F47" s="13"/>
      <c r="G47" s="13"/>
      <c r="H47" s="13"/>
      <c r="I47" s="13"/>
      <c r="J47" s="13"/>
      <c r="K47" s="13"/>
      <c r="L47" s="13"/>
      <c r="M47" s="13"/>
      <c r="N47" s="13"/>
      <c r="O47" s="13"/>
    </row>
    <row r="48" spans="1:15" ht="14.25" x14ac:dyDescent="0.25">
      <c r="B48" s="26" t="s">
        <v>15</v>
      </c>
      <c r="C48" s="26"/>
      <c r="D48" s="26"/>
      <c r="E48" s="26"/>
      <c r="F48" s="26"/>
      <c r="G48" s="26"/>
      <c r="H48" s="26"/>
      <c r="I48" s="26"/>
      <c r="J48" s="26"/>
      <c r="K48" s="26"/>
      <c r="L48" s="26"/>
      <c r="M48" s="26"/>
      <c r="N48" s="26"/>
      <c r="O48" s="26"/>
    </row>
    <row r="49" spans="1:16" ht="14.25" x14ac:dyDescent="0.25">
      <c r="A49" s="7"/>
      <c r="B49" s="22"/>
      <c r="C49" s="22"/>
      <c r="D49" s="22"/>
      <c r="E49" s="22"/>
      <c r="F49" s="22"/>
      <c r="G49" s="22"/>
      <c r="H49" s="22"/>
      <c r="I49" s="22"/>
      <c r="J49" s="22"/>
      <c r="K49" s="22"/>
      <c r="L49" s="22"/>
      <c r="M49" s="22"/>
      <c r="N49" s="22"/>
      <c r="O49" s="22"/>
    </row>
    <row r="50" spans="1:16" ht="5.0999999999999996" customHeight="1" x14ac:dyDescent="0.25">
      <c r="A50" s="7"/>
      <c r="B50" s="12"/>
    </row>
    <row r="51" spans="1:16" ht="14.25" x14ac:dyDescent="0.25">
      <c r="B51" s="13" t="s">
        <v>9</v>
      </c>
      <c r="C51" s="13"/>
      <c r="D51" s="13"/>
      <c r="E51" s="13"/>
      <c r="F51" s="13"/>
      <c r="G51" s="13"/>
      <c r="H51" s="13"/>
      <c r="I51" s="13"/>
      <c r="J51" s="13"/>
      <c r="K51" s="13"/>
      <c r="L51" s="13"/>
      <c r="M51" s="13"/>
      <c r="N51" s="13"/>
      <c r="O51" s="13"/>
    </row>
    <row r="52" spans="1:16" ht="15" customHeight="1" x14ac:dyDescent="0.25">
      <c r="B52" s="27" t="s">
        <v>16</v>
      </c>
      <c r="C52" s="27"/>
      <c r="D52" s="27"/>
      <c r="E52" s="27"/>
      <c r="F52" s="27"/>
      <c r="G52" s="27"/>
      <c r="H52" s="27"/>
      <c r="I52" s="27"/>
      <c r="J52" s="27"/>
      <c r="K52" s="27"/>
      <c r="L52" s="27"/>
      <c r="M52" s="27"/>
      <c r="N52" s="27"/>
      <c r="O52" s="27"/>
    </row>
    <row r="53" spans="1:16" ht="15" customHeight="1" x14ac:dyDescent="0.25">
      <c r="B53" s="28"/>
      <c r="C53" s="28"/>
      <c r="D53" s="28"/>
      <c r="E53" s="28"/>
      <c r="F53" s="28"/>
      <c r="G53" s="28"/>
      <c r="H53" s="28"/>
      <c r="I53" s="28"/>
      <c r="J53" s="28"/>
      <c r="K53" s="28"/>
      <c r="L53" s="28"/>
      <c r="M53" s="28"/>
      <c r="N53" s="28"/>
      <c r="O53" s="28"/>
    </row>
    <row r="54" spans="1:16" ht="14.25" customHeight="1" x14ac:dyDescent="0.25">
      <c r="A54" s="7"/>
      <c r="B54" s="17"/>
      <c r="C54" s="17"/>
      <c r="D54" s="17"/>
      <c r="E54" s="17"/>
      <c r="F54" s="17"/>
      <c r="G54" s="17"/>
      <c r="H54" s="17"/>
      <c r="I54" s="17"/>
      <c r="J54" s="17"/>
      <c r="K54" s="17"/>
      <c r="L54" s="17"/>
      <c r="M54" s="17"/>
      <c r="N54" s="17"/>
      <c r="O54" s="17"/>
    </row>
    <row r="55" spans="1:16" ht="15" customHeight="1" x14ac:dyDescent="0.25">
      <c r="B55" s="17"/>
      <c r="C55" s="17"/>
      <c r="D55" s="17"/>
      <c r="E55" s="17"/>
      <c r="F55" s="17"/>
      <c r="G55" s="17"/>
      <c r="H55" s="17"/>
      <c r="I55" s="17"/>
      <c r="J55" s="17"/>
      <c r="K55" s="17"/>
      <c r="L55" s="17"/>
      <c r="M55" s="17"/>
      <c r="N55" s="17"/>
      <c r="O55" s="17"/>
    </row>
    <row r="56" spans="1:16" ht="5.0999999999999996" customHeight="1" x14ac:dyDescent="0.25">
      <c r="A56" s="7"/>
      <c r="B56" s="12"/>
    </row>
    <row r="57" spans="1:16" ht="14.25" x14ac:dyDescent="0.25">
      <c r="B57" s="13" t="s">
        <v>10</v>
      </c>
      <c r="C57" s="13"/>
      <c r="D57" s="13"/>
      <c r="E57" s="13"/>
      <c r="F57" s="13"/>
      <c r="G57" s="13"/>
      <c r="H57" s="13"/>
      <c r="I57" s="13"/>
      <c r="J57" s="13"/>
      <c r="K57" s="13"/>
      <c r="L57" s="13"/>
      <c r="M57" s="13"/>
      <c r="N57" s="13"/>
      <c r="O57" s="13"/>
    </row>
    <row r="58" spans="1:16" ht="14.25" x14ac:dyDescent="0.25">
      <c r="B58" s="26" t="s">
        <v>17</v>
      </c>
      <c r="C58" s="26"/>
      <c r="D58" s="26"/>
      <c r="E58" s="26"/>
      <c r="F58" s="26"/>
      <c r="G58" s="26"/>
      <c r="H58" s="26"/>
      <c r="I58" s="26"/>
      <c r="J58" s="26"/>
      <c r="K58" s="26"/>
      <c r="L58" s="26"/>
      <c r="M58" s="26"/>
      <c r="N58" s="26"/>
      <c r="O58" s="26"/>
    </row>
    <row r="59" spans="1:16" ht="14.25" x14ac:dyDescent="0.25">
      <c r="A59" s="7"/>
      <c r="B59" s="16"/>
      <c r="C59" s="16"/>
      <c r="D59" s="16"/>
      <c r="E59" s="16"/>
      <c r="F59" s="16"/>
      <c r="G59" s="16"/>
      <c r="H59" s="16"/>
      <c r="I59" s="16"/>
      <c r="J59" s="16"/>
      <c r="K59" s="16"/>
      <c r="L59" s="16"/>
      <c r="M59" s="16"/>
      <c r="N59" s="16"/>
      <c r="O59" s="16"/>
    </row>
    <row r="60" spans="1:16" ht="5.0999999999999996" customHeight="1" x14ac:dyDescent="0.25">
      <c r="A60" s="7"/>
      <c r="B60" s="12"/>
      <c r="C60" s="12"/>
      <c r="D60" s="12"/>
      <c r="E60" s="12"/>
      <c r="F60" s="12"/>
      <c r="G60" s="12"/>
      <c r="H60" s="12"/>
      <c r="I60" s="12"/>
      <c r="J60" s="12"/>
      <c r="K60" s="12"/>
      <c r="L60" s="12"/>
      <c r="M60" s="12"/>
      <c r="N60" s="12"/>
      <c r="O60" s="12"/>
    </row>
    <row r="61" spans="1:16" ht="14.25" x14ac:dyDescent="0.25">
      <c r="B61" s="13" t="s">
        <v>11</v>
      </c>
      <c r="C61" s="13"/>
      <c r="D61" s="13"/>
      <c r="E61" s="13"/>
      <c r="F61" s="13"/>
      <c r="G61" s="13"/>
      <c r="H61" s="13"/>
      <c r="I61" s="13"/>
      <c r="J61" s="13"/>
      <c r="K61" s="13"/>
      <c r="L61" s="13"/>
      <c r="M61" s="13"/>
      <c r="N61" s="13"/>
      <c r="O61" s="13"/>
    </row>
    <row r="62" spans="1:16" ht="14.25" x14ac:dyDescent="0.25">
      <c r="B62" s="26" t="s">
        <v>18</v>
      </c>
      <c r="C62" s="26"/>
      <c r="D62" s="26"/>
      <c r="E62" s="26"/>
      <c r="F62" s="26"/>
      <c r="G62" s="26"/>
      <c r="H62" s="26"/>
      <c r="I62" s="26"/>
      <c r="J62" s="26"/>
      <c r="K62" s="26"/>
      <c r="L62" s="26"/>
      <c r="M62" s="26"/>
      <c r="N62" s="26"/>
      <c r="O62" s="26"/>
    </row>
    <row r="63" spans="1:16" ht="14.25" x14ac:dyDescent="0.25">
      <c r="A63" s="7"/>
      <c r="B63" s="16"/>
      <c r="C63" s="16"/>
      <c r="D63" s="16"/>
      <c r="E63" s="16"/>
      <c r="F63" s="16"/>
      <c r="G63" s="16"/>
      <c r="H63" s="16"/>
      <c r="I63" s="16"/>
      <c r="J63" s="16"/>
      <c r="K63" s="16"/>
      <c r="L63" s="16"/>
      <c r="M63" s="16"/>
      <c r="N63" s="16"/>
      <c r="O63" s="16"/>
    </row>
    <row r="64" spans="1:16" ht="15" customHeight="1" x14ac:dyDescent="0.25">
      <c r="A64" s="9"/>
      <c r="B64" s="9"/>
      <c r="C64" s="9"/>
      <c r="D64" s="9"/>
      <c r="E64" s="9"/>
      <c r="F64" s="9"/>
      <c r="G64" s="9"/>
      <c r="H64" s="9"/>
      <c r="I64" s="9"/>
      <c r="J64" s="9"/>
      <c r="K64" s="9"/>
      <c r="L64" s="25"/>
      <c r="M64" s="25"/>
      <c r="N64" s="25"/>
      <c r="O64" s="9"/>
      <c r="P64" s="9"/>
    </row>
    <row r="65" spans="1:16" ht="15" customHeight="1" x14ac:dyDescent="0.25">
      <c r="A65" s="9"/>
      <c r="B65"/>
      <c r="C65" s="29" t="s">
        <v>24</v>
      </c>
      <c r="D65" s="29"/>
      <c r="E65" s="29"/>
      <c r="F65" s="29"/>
      <c r="G65" s="29"/>
      <c r="H65" s="29"/>
      <c r="I65" s="29"/>
      <c r="J65" s="29"/>
      <c r="K65" s="29"/>
      <c r="L65" s="29"/>
      <c r="M65" s="29"/>
      <c r="N65" s="29"/>
      <c r="O65" s="9"/>
      <c r="P65" s="9"/>
    </row>
    <row r="66" spans="1:16" ht="15" x14ac:dyDescent="0.25">
      <c r="A66" s="9"/>
      <c r="B66"/>
      <c r="C66"/>
      <c r="D66"/>
      <c r="E66"/>
      <c r="F66"/>
      <c r="G66"/>
      <c r="H66"/>
      <c r="I66"/>
      <c r="J66"/>
      <c r="K66"/>
      <c r="L66"/>
      <c r="M66"/>
      <c r="N66"/>
      <c r="O66" s="9"/>
      <c r="P66" s="9"/>
    </row>
    <row r="67" spans="1:16" ht="14.25" x14ac:dyDescent="0.25">
      <c r="A67" s="5"/>
      <c r="B67" s="5"/>
      <c r="C67" s="5"/>
      <c r="D67" s="5"/>
      <c r="E67" s="5"/>
      <c r="F67" s="5"/>
      <c r="G67" s="5"/>
      <c r="H67" s="5"/>
      <c r="I67" s="5"/>
      <c r="J67" s="5"/>
      <c r="K67" s="5"/>
      <c r="L67" s="5"/>
      <c r="M67" s="5"/>
      <c r="N67" s="5"/>
      <c r="O67" s="5"/>
      <c r="P67" s="5"/>
    </row>
    <row r="68" spans="1:16" ht="14.25" x14ac:dyDescent="0.25">
      <c r="A68" s="5"/>
      <c r="B68" s="5"/>
      <c r="C68" s="5"/>
      <c r="D68" s="5"/>
      <c r="E68" s="5"/>
      <c r="F68" s="5"/>
      <c r="G68" s="5"/>
      <c r="H68" s="5"/>
      <c r="I68" s="5"/>
      <c r="J68" s="5"/>
      <c r="K68" s="5"/>
      <c r="L68" s="5"/>
      <c r="M68" s="5"/>
      <c r="N68" s="5"/>
      <c r="O68" s="5"/>
      <c r="P68" s="5"/>
    </row>
    <row r="69" spans="1:16" ht="14.25" x14ac:dyDescent="0.25"/>
    <row r="70" spans="1:16" ht="14.25" x14ac:dyDescent="0.25"/>
    <row r="71" spans="1:16" ht="14.25" hidden="1" x14ac:dyDescent="0.25"/>
  </sheetData>
  <sheetProtection algorithmName="SHA-512" hashValue="qWW5Z7ixhbAyr+fFRmfqTpvt8ZF13uva+z9ogfBMKjS1GdtZl4eiFjwKJNzqeXeJw5pmIPWt7cBpukeDc6t7Xw==" saltValue="MQ4gVceFP8D/7ImrAaZAqQ==" spinCount="100000" sheet="1" objects="1" scenarios="1" selectLockedCells="1" selectUnlockedCells="1"/>
  <mergeCells count="35">
    <mergeCell ref="C65:N65"/>
    <mergeCell ref="B61:O61"/>
    <mergeCell ref="B62:O62"/>
    <mergeCell ref="B63:O63"/>
    <mergeCell ref="L64:N64"/>
    <mergeCell ref="B59:O59"/>
    <mergeCell ref="B43:O43"/>
    <mergeCell ref="B44:O44"/>
    <mergeCell ref="B45:O45"/>
    <mergeCell ref="B47:O47"/>
    <mergeCell ref="B48:O48"/>
    <mergeCell ref="B49:O49"/>
    <mergeCell ref="B51:O51"/>
    <mergeCell ref="B52:O53"/>
    <mergeCell ref="B54:O55"/>
    <mergeCell ref="B57:O57"/>
    <mergeCell ref="B58:O58"/>
    <mergeCell ref="B41:O41"/>
    <mergeCell ref="B27:O27"/>
    <mergeCell ref="B28:O28"/>
    <mergeCell ref="B29:O29"/>
    <mergeCell ref="B31:O31"/>
    <mergeCell ref="B32:O32"/>
    <mergeCell ref="B33:O33"/>
    <mergeCell ref="B35:O35"/>
    <mergeCell ref="B36:O36"/>
    <mergeCell ref="B37:O37"/>
    <mergeCell ref="B39:O39"/>
    <mergeCell ref="B40:O40"/>
    <mergeCell ref="B25:O25"/>
    <mergeCell ref="B5:O5"/>
    <mergeCell ref="B7:O9"/>
    <mergeCell ref="B21:O21"/>
    <mergeCell ref="B23:O23"/>
    <mergeCell ref="B24:O24"/>
  </mergeCells>
  <conditionalFormatting sqref="B26">
    <cfRule type="expression" dxfId="25" priority="26">
      <formula>$L$65="mostrar"</formula>
    </cfRule>
  </conditionalFormatting>
  <conditionalFormatting sqref="A63 A59 A54 A49 A45 A41 A37 A33 A29 A25:A26">
    <cfRule type="expression" dxfId="24" priority="24">
      <formula>$L$65="mostrar"</formula>
    </cfRule>
    <cfRule type="expression" dxfId="23" priority="25">
      <formula>$M$65="mostrar"</formula>
    </cfRule>
  </conditionalFormatting>
  <conditionalFormatting sqref="B30">
    <cfRule type="expression" dxfId="22" priority="23">
      <formula>$L$65="mostrar"</formula>
    </cfRule>
  </conditionalFormatting>
  <conditionalFormatting sqref="A30">
    <cfRule type="expression" dxfId="21" priority="21">
      <formula>$L$65="mostrar"</formula>
    </cfRule>
    <cfRule type="expression" dxfId="20" priority="22">
      <formula>$M$65="mostrar"</formula>
    </cfRule>
  </conditionalFormatting>
  <conditionalFormatting sqref="B34">
    <cfRule type="expression" dxfId="19" priority="20">
      <formula>$L$65="mostrar"</formula>
    </cfRule>
  </conditionalFormatting>
  <conditionalFormatting sqref="A34">
    <cfRule type="expression" dxfId="18" priority="18">
      <formula>$L$65="mostrar"</formula>
    </cfRule>
    <cfRule type="expression" dxfId="17" priority="19">
      <formula>$M$65="mostrar"</formula>
    </cfRule>
  </conditionalFormatting>
  <conditionalFormatting sqref="B38">
    <cfRule type="expression" dxfId="16" priority="17">
      <formula>$L$65="mostrar"</formula>
    </cfRule>
  </conditionalFormatting>
  <conditionalFormatting sqref="A38">
    <cfRule type="expression" dxfId="15" priority="15">
      <formula>$L$65="mostrar"</formula>
    </cfRule>
    <cfRule type="expression" dxfId="14" priority="16">
      <formula>$M$65="mostrar"</formula>
    </cfRule>
  </conditionalFormatting>
  <conditionalFormatting sqref="B42">
    <cfRule type="expression" dxfId="13" priority="14">
      <formula>$L$65="mostrar"</formula>
    </cfRule>
  </conditionalFormatting>
  <conditionalFormatting sqref="A42">
    <cfRule type="expression" dxfId="12" priority="12">
      <formula>$L$65="mostrar"</formula>
    </cfRule>
    <cfRule type="expression" dxfId="11" priority="13">
      <formula>$M$65="mostrar"</formula>
    </cfRule>
  </conditionalFormatting>
  <conditionalFormatting sqref="B46">
    <cfRule type="expression" dxfId="10" priority="11">
      <formula>$L$65="mostrar"</formula>
    </cfRule>
  </conditionalFormatting>
  <conditionalFormatting sqref="A46">
    <cfRule type="expression" dxfId="9" priority="9">
      <formula>$L$65="mostrar"</formula>
    </cfRule>
    <cfRule type="expression" dxfId="8" priority="10">
      <formula>$M$65="mostrar"</formula>
    </cfRule>
  </conditionalFormatting>
  <conditionalFormatting sqref="B50">
    <cfRule type="expression" dxfId="7" priority="8">
      <formula>$L$65="mostrar"</formula>
    </cfRule>
  </conditionalFormatting>
  <conditionalFormatting sqref="A50">
    <cfRule type="expression" dxfId="6" priority="6">
      <formula>$L$65="mostrar"</formula>
    </cfRule>
    <cfRule type="expression" dxfId="5" priority="7">
      <formula>$M$65="mostrar"</formula>
    </cfRule>
  </conditionalFormatting>
  <conditionalFormatting sqref="B56">
    <cfRule type="expression" dxfId="4" priority="5">
      <formula>$L$65="mostrar"</formula>
    </cfRule>
  </conditionalFormatting>
  <conditionalFormatting sqref="A56">
    <cfRule type="expression" dxfId="3" priority="3">
      <formula>$L$65="mostrar"</formula>
    </cfRule>
    <cfRule type="expression" dxfId="2" priority="4">
      <formula>$M$65="mostrar"</formula>
    </cfRule>
  </conditionalFormatting>
  <conditionalFormatting sqref="A60">
    <cfRule type="expression" dxfId="1" priority="1">
      <formula>$L$65="mostrar"</formula>
    </cfRule>
    <cfRule type="expression" dxfId="0" priority="2">
      <formula>$M$65="mostrar"</formula>
    </cfRule>
  </conditionalFormatting>
  <hyperlinks>
    <hyperlink ref="C65:N65" r:id="rId1" display="Contenido GRATUITO en: www.pacho8a.com" xr:uid="{662ACAA0-38D9-486B-BD93-C5DFCBE68BE2}"/>
  </hyperlinks>
  <printOptions horizontalCentered="1"/>
  <pageMargins left="0.70866141732283472" right="0.70866141732283472" top="0.74803149606299213" bottom="0.74803149606299213" header="0.31496062992125984" footer="0.31496062992125984"/>
  <pageSetup scale="78" orientation="portrait" r:id="rId2"/>
  <rowBreaks count="1" manualBreakCount="1">
    <brk id="70"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7</vt:lpstr>
      <vt:lpstr>Resultados</vt:lpstr>
      <vt:lpstr>'Lección 7'!Área_de_impresión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2022-12-20T23:58:47Z</cp:lastPrinted>
  <dcterms:created xsi:type="dcterms:W3CDTF">2018-02-15T01:18:41Z</dcterms:created>
  <dcterms:modified xsi:type="dcterms:W3CDTF">2024-03-04T21:59:35Z</dcterms:modified>
</cp:coreProperties>
</file>